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36f8dcaa9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Обзор" sheetId="1" r:id="R724ca93feb244ac8"/>
    <x:sheet xmlns:r="http://schemas.openxmlformats.org/officeDocument/2006/relationships" name="Регионы" sheetId="2" r:id="R9f44abde1a7b4298"/>
    <x:sheet xmlns:r="http://schemas.openxmlformats.org/officeDocument/2006/relationships" name="Методика" sheetId="3" r:id="R0a6183ee0a9d4b4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"/>
    <x:numFmt numFmtId="202" formatCode="0.0%"/>
    <x:numFmt numFmtId="203" formatCode="0.00"/>
  </x:numFmts>
  <x:fonts count="1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3C4450"/>
      <x:name val="Carlito"/>
    </x:font>
    <x:font>
      <x:b/>
      <x:sz val="11"/>
      <x:color rgb="FFFFFFFF"/>
      <x:name val="Carlito"/>
    </x:font>
    <x:font>
      <x:sz val="11"/>
      <x:color rgb="FF656E7B"/>
      <x:name val="Carlito"/>
    </x:font>
    <x:font>
      <x:b/>
      <x:sz val="11"/>
      <x:color rgb="FF3C4450"/>
      <x:name val="Carlito"/>
    </x:font>
    <x:font>
      <x:b/>
      <x:sz val="16"/>
      <x:color rgb="FF14181F"/>
      <x:name val="Carlito"/>
    </x:font>
    <x:font>
      <x:sz val="11"/>
      <x:color rgb="FF3C4450"/>
      <x:name val="Carlito"/>
    </x:font>
    <x:font>
      <x:b/>
      <x:sz val="20"/>
      <x:color rgb="FFFFFFFF"/>
      <x:name val="Aptos"/>
    </x:font>
    <x:font>
      <x:i/>
      <x:sz val="11"/>
      <x:color rgb="FF3C4450"/>
      <x:name val="Aptos"/>
    </x:font>
    <x:font>
      <x:sz val="11"/>
      <x:name val="Aptos"/>
    </x:font>
    <x:font>
      <x:b/>
      <x:sz val="11"/>
      <x:color rgb="FFFFFFFF"/>
      <x:name val="Aptos"/>
    </x:font>
    <x:font>
      <x:b/>
      <x:sz val="11"/>
      <x:color rgb="FF3C4450"/>
      <x:name val="Aptos"/>
    </x:font>
    <x:font>
      <x:sz val="11"/>
      <x:color rgb="FF656E7B"/>
      <x:name val="Aptos"/>
    </x:font>
    <x:font>
      <x:b/>
      <x:sz val="16"/>
      <x:color rgb="FF14181F"/>
      <x:name val="Aptos"/>
    </x:font>
    <x:font>
      <x:sz val="11"/>
      <x:color rgb="FF3C4450"/>
      <x:name val="Aptos"/>
    </x:font>
  </x:fonts>
  <x:fills count="5">
    <x:fill>
      <x:patternFill patternType="none"/>
    </x:fill>
    <x:fill>
      <x:patternFill patternType="gray125"/>
    </x:fill>
    <x:fill>
      <x:patternFill patternType="solid">
        <x:fgColor rgb="FF14181F"/>
      </x:patternFill>
    </x:fill>
    <x:fill>
      <x:patternFill patternType="solid">
        <x:fgColor rgb="FFEEF1F5"/>
      </x:patternFill>
    </x:fill>
    <x:fill>
      <x:patternFill patternType="solid">
        <x:fgColor rgb="FFF9E8EC"/>
      </x:patternFill>
    </x:fill>
  </x:fills>
  <x:borders count="11">
    <x:border/>
    <x:border>
      <x:bottom style="thin">
        <x:color rgb="FFDDE1E7"/>
      </x:bottom>
    </x:border>
    <x:border>
      <x:top style="thin">
        <x:color rgb="FFDDE1E7"/>
      </x:top>
      <x:bottom style="thin">
        <x:color rgb="FFDDE1E7"/>
      </x:bottom>
    </x:border>
    <x:border>
      <x:left style="medium">
        <x:color rgb="FFC8102E"/>
      </x:left>
      <x:top style="medium">
        <x:color rgb="FFC8102E"/>
      </x:top>
    </x:border>
    <x:border>
      <x:top style="medium">
        <x:color rgb="FFC8102E"/>
      </x:top>
    </x:border>
    <x:border>
      <x:right style="medium">
        <x:color rgb="FFC8102E"/>
      </x:right>
      <x:top style="medium">
        <x:color rgb="FFC8102E"/>
      </x:top>
    </x:border>
    <x:border>
      <x:left style="medium">
        <x:color rgb="FFC8102E"/>
      </x:left>
    </x:border>
    <x:border>
      <x:right style="medium">
        <x:color rgb="FFC8102E"/>
      </x:right>
    </x:border>
    <x:border>
      <x:left style="medium">
        <x:color rgb="FFC8102E"/>
      </x:left>
      <x:bottom style="medium">
        <x:color rgb="FFC8102E"/>
      </x:bottom>
    </x:border>
    <x:border>
      <x:bottom style="medium">
        <x:color rgb="FFC8102E"/>
      </x:bottom>
    </x:border>
    <x:border>
      <x:right style="medium">
        <x:color rgb="FFC8102E"/>
      </x:right>
      <x:bottom style="medium">
        <x:color rgb="FFC8102E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2" borderId="0" xfId="0" applyNumberFormat="1" applyFont="1" applyFill="1" applyBorder="1"/>
    <x:xf numFmtId="200" fontId="0" fillId="0" borderId="0" xfId="0" applyNumberFormat="1" applyFont="1" applyFill="1" applyBorder="1"/>
    <x:xf numFmtId="0" fontId="4" fillId="0" borderId="0" xfId="0" applyNumberFormat="1" applyFont="1" applyFill="1" applyBorder="1"/>
    <x:xf numFmtId="0" fontId="3" fillId="2" borderId="1" xfId="0" applyNumberFormat="1" applyFont="1" applyFill="1" applyBorder="1"/>
    <x:xf numFmtId="0" fontId="4" fillId="0" borderId="2" xfId="0" applyNumberFormat="1" applyFont="1" applyFill="1" applyBorder="1"/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horizont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201" fontId="6" fillId="0" borderId="0" xfId="0" applyNumberFormat="1" applyFont="1" applyFill="1" applyBorder="1"/>
    <x:xf numFmtId="201" fontId="6" fillId="0" borderId="0" xfId="0" applyNumberFormat="1" applyFont="1" applyFill="1" applyBorder="1" applyAlignment="1">
      <x:alignment horizontal="center"/>
    </x:xf>
    <x:xf numFmtId="201" fontId="6" fillId="0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/>
    <x:xf numFmtId="201" fontId="0" fillId="0" borderId="1" xfId="0" applyNumberFormat="1" applyFont="1" applyFill="1" applyBorder="1"/>
    <x:xf numFmtId="201" fontId="0" fillId="0" borderId="2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0" borderId="2" xfId="0" applyNumberFormat="1" applyFont="1" applyFill="1" applyBorder="1"/>
    <x:xf numFmtId="0" fontId="0" fillId="4" borderId="0" xfId="0" applyNumberFormat="1" applyFont="1" applyFill="1" applyBorder="1"/>
    <x:xf numFmtId="0" fontId="7" fillId="4" borderId="0" xfId="0" applyNumberFormat="1" applyFont="1" applyFill="1" applyBorder="1"/>
    <x:xf numFmtId="0" fontId="7" fillId="4" borderId="3" xfId="0" applyNumberFormat="1" applyFont="1" applyFill="1" applyBorder="1"/>
    <x:xf numFmtId="0" fontId="7" fillId="4" borderId="4" xfId="0" applyNumberFormat="1" applyFont="1" applyFill="1" applyBorder="1"/>
    <x:xf numFmtId="0" fontId="7" fillId="4" borderId="5" xfId="0" applyNumberFormat="1" applyFont="1" applyFill="1" applyBorder="1"/>
    <x:xf numFmtId="0" fontId="7" fillId="4" borderId="6" xfId="0" applyNumberFormat="1" applyFont="1" applyFill="1" applyBorder="1"/>
    <x:xf numFmtId="0" fontId="7" fillId="4" borderId="7" xfId="0" applyNumberFormat="1" applyFont="1" applyFill="1" applyBorder="1"/>
    <x:xf numFmtId="0" fontId="7" fillId="4" borderId="8" xfId="0" applyNumberFormat="1" applyFont="1" applyFill="1" applyBorder="1"/>
    <x:xf numFmtId="0" fontId="7" fillId="4" borderId="9" xfId="0" applyNumberFormat="1" applyFont="1" applyFill="1" applyBorder="1"/>
    <x:xf numFmtId="0" fontId="7" fillId="4" borderId="10" xfId="0" applyNumberFormat="1" applyFont="1" applyFill="1" applyBorder="1"/>
    <x:xf numFmtId="0" fontId="7" fillId="4" borderId="3" xfId="0" applyNumberFormat="1" applyFont="1" applyFill="1" applyBorder="1" applyAlignment="1">
      <x:alignment wrapText="1"/>
    </x:xf>
    <x:xf numFmtId="0" fontId="7" fillId="4" borderId="4" xfId="0" applyNumberFormat="1" applyFont="1" applyFill="1" applyBorder="1" applyAlignment="1">
      <x:alignment wrapText="1"/>
    </x:xf>
    <x:xf numFmtId="0" fontId="7" fillId="4" borderId="5" xfId="0" applyNumberFormat="1" applyFont="1" applyFill="1" applyBorder="1" applyAlignment="1">
      <x:alignment wrapText="1"/>
    </x:xf>
    <x:xf numFmtId="0" fontId="7" fillId="4" borderId="6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wrapText="1"/>
    </x:xf>
    <x:xf numFmtId="0" fontId="7" fillId="4" borderId="7" xfId="0" applyNumberFormat="1" applyFont="1" applyFill="1" applyBorder="1" applyAlignment="1">
      <x:alignment wrapText="1"/>
    </x:xf>
    <x:xf numFmtId="0" fontId="7" fillId="4" borderId="8" xfId="0" applyNumberFormat="1" applyFont="1" applyFill="1" applyBorder="1" applyAlignment="1">
      <x:alignment wrapText="1"/>
    </x:xf>
    <x:xf numFmtId="0" fontId="7" fillId="4" borderId="9" xfId="0" applyNumberFormat="1" applyFont="1" applyFill="1" applyBorder="1" applyAlignment="1">
      <x:alignment wrapText="1"/>
    </x:xf>
    <x:xf numFmtId="0" fontId="7" fillId="4" borderId="10" xfId="0" applyNumberFormat="1" applyFont="1" applyFill="1" applyBorder="1" applyAlignment="1">
      <x:alignment wrapText="1"/>
    </x:xf>
    <x:xf numFmtId="0" fontId="7" fillId="4" borderId="3" xfId="0" applyNumberFormat="1" applyFont="1" applyFill="1" applyBorder="1" applyAlignment="1">
      <x:alignment vertical="center" wrapText="1"/>
    </x:xf>
    <x:xf numFmtId="0" fontId="7" fillId="4" borderId="4" xfId="0" applyNumberFormat="1" applyFont="1" applyFill="1" applyBorder="1" applyAlignment="1">
      <x:alignment vertical="center" wrapText="1"/>
    </x:xf>
    <x:xf numFmtId="0" fontId="7" fillId="4" borderId="5" xfId="0" applyNumberFormat="1" applyFont="1" applyFill="1" applyBorder="1" applyAlignment="1">
      <x:alignment vertical="center" wrapText="1"/>
    </x:xf>
    <x:xf numFmtId="0" fontId="7" fillId="4" borderId="6" xfId="0" applyNumberFormat="1" applyFont="1" applyFill="1" applyBorder="1" applyAlignment="1">
      <x:alignment vertical="center" wrapText="1"/>
    </x:xf>
    <x:xf numFmtId="0" fontId="7" fillId="4" borderId="0" xfId="0" applyNumberFormat="1" applyFont="1" applyFill="1" applyBorder="1" applyAlignment="1">
      <x:alignment vertical="center" wrapText="1"/>
    </x:xf>
    <x:xf numFmtId="0" fontId="7" fillId="4" borderId="7" xfId="0" applyNumberFormat="1" applyFont="1" applyFill="1" applyBorder="1" applyAlignment="1">
      <x:alignment vertical="center" wrapText="1"/>
    </x:xf>
    <x:xf numFmtId="0" fontId="7" fillId="4" borderId="8" xfId="0" applyNumberFormat="1" applyFont="1" applyFill="1" applyBorder="1" applyAlignment="1">
      <x:alignment vertical="center" wrapText="1"/>
    </x:xf>
    <x:xf numFmtId="0" fontId="7" fillId="4" borderId="9" xfId="0" applyNumberFormat="1" applyFont="1" applyFill="1" applyBorder="1" applyAlignment="1">
      <x:alignment vertical="center" wrapText="1"/>
    </x:xf>
    <x:xf numFmtId="0" fontId="7" fillId="4" borderId="1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left" vertical="center"/>
    </x:xf>
    <x:xf numFmtId="0" fontId="9" fillId="3" borderId="0" xfId="0" applyNumberFormat="1" applyFont="1" applyFill="1" applyBorder="1"/>
    <x:xf numFmtId="0" fontId="10" fillId="0" borderId="0" xfId="0" applyNumberFormat="1" applyFont="1" applyFill="1" applyBorder="1"/>
    <x:xf numFmtId="0" fontId="11" fillId="2" borderId="1" xfId="0" applyNumberFormat="1" applyFont="1" applyFill="1" applyBorder="1"/>
    <x:xf numFmtId="0" fontId="12" fillId="3" borderId="0" xfId="0" applyNumberFormat="1" applyFont="1" applyFill="1" applyBorder="1" applyAlignment="1">
      <x:alignment horizontal="center" vertical="center" wrapText="1"/>
    </x:xf>
    <x:xf numFmtId="0" fontId="13" fillId="0" borderId="2" xfId="0" applyNumberFormat="1" applyFont="1" applyFill="1" applyBorder="1"/>
    <x:xf numFmtId="0" fontId="10" fillId="0" borderId="2" xfId="0" applyNumberFormat="1" applyFont="1" applyFill="1" applyBorder="1"/>
    <x:xf numFmtId="201" fontId="14" fillId="0" borderId="0" xfId="0" applyNumberFormat="1" applyFont="1" applyFill="1" applyBorder="1" applyAlignment="1">
      <x:alignment horizontal="center" vertical="center"/>
    </x:xf>
    <x:xf numFmtId="200" fontId="10" fillId="0" borderId="2" xfId="0" applyNumberFormat="1" applyFont="1" applyFill="1" applyBorder="1"/>
    <x:xf numFmtId="0" fontId="11" fillId="2" borderId="0" xfId="0" applyNumberFormat="1" applyFont="1" applyFill="1" applyBorder="1"/>
    <x:xf numFmtId="0" fontId="10" fillId="0" borderId="1" xfId="0" applyNumberFormat="1" applyFont="1" applyFill="1" applyBorder="1"/>
    <x:xf numFmtId="201" fontId="10" fillId="0" borderId="1" xfId="0" applyNumberFormat="1" applyFont="1" applyFill="1" applyBorder="1"/>
    <x:xf numFmtId="201" fontId="10" fillId="0" borderId="2" xfId="0" applyNumberFormat="1" applyFont="1" applyFill="1" applyBorder="1"/>
    <x:xf numFmtId="202" fontId="10" fillId="0" borderId="1" xfId="0" applyNumberFormat="1" applyFont="1" applyFill="1" applyBorder="1"/>
    <x:xf numFmtId="202" fontId="10" fillId="0" borderId="2" xfId="0" applyNumberFormat="1" applyFont="1" applyFill="1" applyBorder="1"/>
    <x:xf numFmtId="0" fontId="15" fillId="4" borderId="3" xfId="0" applyNumberFormat="1" applyFont="1" applyFill="1" applyBorder="1" applyAlignment="1">
      <x:alignment vertical="center" wrapText="1"/>
    </x:xf>
    <x:xf numFmtId="0" fontId="15" fillId="4" borderId="4" xfId="0" applyNumberFormat="1" applyFont="1" applyFill="1" applyBorder="1" applyAlignment="1">
      <x:alignment vertical="center" wrapText="1"/>
    </x:xf>
    <x:xf numFmtId="0" fontId="15" fillId="4" borderId="5" xfId="0" applyNumberFormat="1" applyFont="1" applyFill="1" applyBorder="1" applyAlignment="1">
      <x:alignment vertical="center" wrapText="1"/>
    </x:xf>
    <x:xf numFmtId="0" fontId="15" fillId="4" borderId="6" xfId="0" applyNumberFormat="1" applyFont="1" applyFill="1" applyBorder="1" applyAlignment="1">
      <x:alignment vertical="center" wrapText="1"/>
    </x:xf>
    <x:xf numFmtId="0" fontId="15" fillId="4" borderId="0" xfId="0" applyNumberFormat="1" applyFont="1" applyFill="1" applyBorder="1" applyAlignment="1">
      <x:alignment vertical="center" wrapText="1"/>
    </x:xf>
    <x:xf numFmtId="0" fontId="15" fillId="4" borderId="7" xfId="0" applyNumberFormat="1" applyFont="1" applyFill="1" applyBorder="1" applyAlignment="1">
      <x:alignment vertical="center" wrapText="1"/>
    </x:xf>
    <x:xf numFmtId="0" fontId="15" fillId="4" borderId="8" xfId="0" applyNumberFormat="1" applyFont="1" applyFill="1" applyBorder="1" applyAlignment="1">
      <x:alignment vertical="center" wrapText="1"/>
    </x:xf>
    <x:xf numFmtId="0" fontId="15" fillId="4" borderId="9" xfId="0" applyNumberFormat="1" applyFont="1" applyFill="1" applyBorder="1" applyAlignment="1">
      <x:alignment vertical="center" wrapText="1"/>
    </x:xf>
    <x:xf numFmtId="0" fontId="15" fillId="4" borderId="1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15" fillId="0" borderId="0" xfId="0" applyNumberFormat="1" applyFont="1" applyFill="1" applyBorder="1"/>
    <x:xf numFmtId="201" fontId="15" fillId="0" borderId="0" xfId="0" applyNumberFormat="1" applyFont="1" applyFill="1" applyBorder="1"/>
    <x:xf numFmtId="203" fontId="15" fillId="0" borderId="0" xfId="0" applyNumberFormat="1" applyFont="1" applyFill="1" applyBorder="1"/>
    <x:xf numFmtId="202" fontId="15" fillId="0" borderId="0" xfId="0" applyNumberFormat="1" applyFont="1" applyFill="1" applyBorder="1"/>
    <x:xf numFmtId="0" fontId="3" fillId="2" borderId="1" xfId="0" applyNumberFormat="1" applyFont="1" applyFill="1" applyBorder="1" applyAlignment="1">
      <x:alignment vertical="center" wrapText="1"/>
    </x:xf>
    <x:xf numFmtId="0" fontId="15" fillId="0" borderId="2" xfId="0" applyNumberFormat="1" applyFont="1" applyFill="1" applyBorder="1"/>
    <x:xf numFmtId="201" fontId="15" fillId="0" borderId="2" xfId="0" applyNumberFormat="1" applyFont="1" applyFill="1" applyBorder="1"/>
    <x:xf numFmtId="203" fontId="15" fillId="0" borderId="2" xfId="0" applyNumberFormat="1" applyFont="1" applyFill="1" applyBorder="1"/>
    <x:xf numFmtId="202" fontId="15" fillId="0" borderId="2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8" fillId="2" borderId="0" xfId="0" applyNumberFormat="1" applyFont="1" applyFill="1" applyBorder="1" applyAlignment="1">
      <x:alignment vertical="center"/>
    </x:xf>
    <x:xf numFmtId="0" fontId="10" fillId="0" borderId="1" xfId="0" applyNumberFormat="1" applyFont="1" applyFill="1" applyBorder="1" applyAlignment="1">
      <x:alignment vertical="top" wrapText="1"/>
    </x:xf>
    <x:xf numFmtId="0" fontId="10" fillId="0" borderId="2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137443"/>
      </x:font>
      <x:fill>
        <x:patternFill patternType="solid">
          <x:bgColor rgb="FFE6F3EC"/>
        </x:patternFill>
      </x:fill>
    </x:dxf>
    <x:dxf>
      <x:font>
        <x:b/>
        <x:color rgb="FFC8102E"/>
      </x:font>
      <x:fill>
        <x:patternFill patternType="solid">
          <x:bgColor rgb="FFF9E8EC"/>
        </x:patternFill>
      </x:fill>
    </x:dxf>
    <x:dxf>
      <x:font>
        <x:color rgb="FF137443"/>
      </x:font>
      <x:fill>
        <x:patternFill patternType="solid">
          <x:bgColor rgb="FFE6F3EC"/>
        </x:patternFill>
      </x:fill>
    </x:dxf>
    <x:dxf>
      <x:font>
        <x:color rgb="FFC8102E"/>
      </x:font>
      <x:fill>
        <x:patternFill patternType="solid">
          <x:bgColor rgb="FFF9E8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5a2a465f54aa3" /><Relationship Type="http://schemas.openxmlformats.org/officeDocument/2006/relationships/theme" Target="/xl/theme/theme1.xml" Id="R4b8798e7e9a145ae" /><Relationship Type="http://schemas.openxmlformats.org/officeDocument/2006/relationships/sharedStrings" Target="/xl/sharedStrings.xml" Id="R6a6565f17e384b8d" /><Relationship Type="http://schemas.openxmlformats.org/officeDocument/2006/relationships/worksheet" Target="/xl/worksheets/sheet1.xml" Id="R724ca93feb244ac8" /><Relationship Type="http://schemas.openxmlformats.org/officeDocument/2006/relationships/worksheet" Target="/xl/worksheets/sheet2.xml" Id="R9f44abde1a7b4298" /><Relationship Type="http://schemas.openxmlformats.org/officeDocument/2006/relationships/worksheet" Target="/xl/worksheets/sheet3.xml" Id="R0a6183ee0a9d4b4b" /></Relationships>
</file>

<file path=xl/tables/table1.xml><?xml version="1.0" encoding="utf-8"?>
<x:table xmlns:x="http://schemas.openxmlformats.org/spreadsheetml/2006/main" id="1" name="HotelMarketRegionsTable" displayName="HotelMarketRegionsTable" ref="A1:Q86" headerRowCount="1" totalsRowCount="0" totalsRowShown="0">
  <x:tableColumns count="17">
    <x:tableColumn id="1" name="Регион"/>
    <x:tableColumn id="2" name="Федеральный округ"/>
    <x:tableColumn id="3" name="Гостиницы 2025"/>
    <x:tableColumn id="4" name="Номера 2025"/>
    <x:tableColumn id="5" name="Размещённые лица 2025"/>
    <x:tableColumn id="6" name="Человеко-ночи 2025"/>
    <x:tableColumn id="7" name="Номеров на гостиницу 2025"/>
    <x:tableColumn id="8" name="Гостей на номер 2025"/>
    <x:tableColumn id="9" name="Человеко-ночей на номер 2025"/>
    <x:tableColumn id="10" name="Среднее пребывание, дней 2025"/>
    <x:tableColumn id="11" name="Номера 2023"/>
    <x:tableColumn id="12" name="Номера 2024"/>
    <x:tableColumn id="13" name="Изменение номеров 2024 к 2023"/>
    <x:tableColumn id="14" name="Человеко-ночи 2023"/>
    <x:tableColumn id="15" name="Человеко-ночи 2024"/>
    <x:tableColumn id="16" name="Изменение человеко-ночей 2024 к 2023"/>
    <x:tableColumn id="17" name="Разрыв спрос-предложение 2024, п.п.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386ee4b09447a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8" hidden="0" customWidth="1"/>
    <x:col min="3" max="3" width="15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4" hidden="0" customWidth="1"/>
  </x:cols>
  <x:sheetData>
    <x:row r="1" ht="32" customHeight="1">
      <x:c r="A1" s="56" t="str">
        <x:v>Гостиничный рынок России по регионам — 2025</x:v>
      </x:c>
      <x:c r="B1" s="56"/>
      <x:c r="C1" s="56"/>
      <x:c r="D1" s="56"/>
      <x:c r="E1" s="56"/>
      <x:c r="F1" s="56"/>
      <x:c r="G1" s="56"/>
      <x:c r="H1" s="56"/>
    </x:row>
    <x:row r="2" ht="32" customHeight="1">
      <x:c r="A2" s="56"/>
      <x:c r="B2" s="56"/>
      <x:c r="C2" s="56"/>
      <x:c r="D2" s="56"/>
      <x:c r="E2" s="56"/>
      <x:c r="F2" s="56"/>
      <x:c r="G2" s="56"/>
      <x:c r="H2" s="56"/>
    </x:row>
    <x:row r="3" ht="22" customHeight="1">
      <x:c r="A3" s="57" t="str">
        <x:v>Открытый набор Raido Projekt на основе официальной книги Росстата</x:v>
      </x:c>
      <x:c r="B3" s="57"/>
      <x:c r="C3" s="57"/>
      <x:c r="D3" s="57"/>
      <x:c r="E3" s="57"/>
      <x:c r="F3" s="57"/>
      <x:c r="G3" s="57"/>
      <x:c r="H3" s="57"/>
    </x:row>
    <x:row r="4" ht="22" customHeight="1">
      <x:c r="A4" s="58"/>
      <x:c r="B4" s="58"/>
      <x:c r="C4" s="58"/>
      <x:c r="D4" s="58"/>
      <x:c r="E4" s="58"/>
      <x:c r="F4" s="58"/>
      <x:c r="G4" s="58"/>
      <x:c r="H4" s="58"/>
    </x:row>
    <x:row r="5" ht="34" customHeight="1">
      <x:c r="A5" s="59" t="str">
        <x:v>Параметр</x:v>
      </x:c>
      <x:c r="B5" s="59" t="str">
        <x:v>Значение</x:v>
      </x:c>
      <x:c r="C5" s="58"/>
      <x:c r="D5" s="60" t="str">
        <x:v>Гостиницы 2025</x:v>
      </x:c>
      <x:c r="E5" s="60" t="str">
        <x:v>Номера 2025</x:v>
      </x:c>
      <x:c r="F5" s="60" t="str">
        <x:v>Размещённые лица 2025</x:v>
      </x:c>
      <x:c r="G5" s="60" t="str">
        <x:v>Человеко-ночи 2025</x:v>
      </x:c>
      <x:c r="H5" s="58"/>
    </x:row>
    <x:row r="6" ht="34" customHeight="1">
      <x:c r="A6" s="61" t="str">
        <x:v>Последний год</x:v>
      </x:c>
      <x:c r="B6" s="62" t="n">
        <x:v>2025</x:v>
      </x:c>
      <x:c r="C6" s="58"/>
      <x:c r="D6" s="63" t="n">
        <x:f>SUM('Регионы'!C2:C86)</x:f>
        <x:v>24797</x:v>
      </x:c>
      <x:c r="E6" s="63" t="n">
        <x:f>SUM('Регионы'!D2:D86)</x:f>
        <x:v>806479</x:v>
      </x:c>
      <x:c r="F6" s="63" t="n">
        <x:f>SUM('Регионы'!E2:E86)</x:f>
        <x:v>72893787</x:v>
      </x:c>
      <x:c r="G6" s="63" t="n">
        <x:f>SUM('Регионы'!F2:F86)</x:f>
        <x:v>269242286</x:v>
      </x:c>
      <x:c r="H6" s="58"/>
    </x:row>
    <x:row r="7" ht="22" customHeight="1">
      <x:c r="A7" s="61" t="str">
        <x:v>Регионов</x:v>
      </x:c>
      <x:c r="B7" s="62" t="n">
        <x:v>85</x:v>
      </x:c>
      <x:c r="C7" s="58"/>
      <x:c r="D7" s="58"/>
      <x:c r="E7" s="58"/>
      <x:c r="F7" s="58"/>
      <x:c r="G7" s="58"/>
      <x:c r="H7" s="58"/>
    </x:row>
    <x:row r="8" ht="22" customHeight="1">
      <x:c r="A8" s="61" t="str">
        <x:v>Публикация источника</x:v>
      </x:c>
      <x:c r="B8" s="64" t="n">
        <x:v>46136</x:v>
      </x:c>
      <x:c r="C8" s="58"/>
      <x:c r="D8" s="58"/>
      <x:c r="E8" s="58"/>
      <x:c r="F8" s="58"/>
      <x:c r="G8" s="58"/>
      <x:c r="H8" s="58"/>
    </x:row>
    <x:row r="9" ht="22" customHeight="1">
      <x:c r="A9" s="61" t="str">
        <x:v>Дата подготовки</x:v>
      </x:c>
      <x:c r="B9" s="64" t="n">
        <x:v>46233</x:v>
      </x:c>
      <x:c r="C9" s="58"/>
      <x:c r="D9" s="58"/>
      <x:c r="E9" s="58"/>
      <x:c r="F9" s="58"/>
      <x:c r="G9" s="58"/>
      <x:c r="H9" s="58"/>
    </x:row>
    <x:row r="10" ht="22" customHeight="1">
      <x:c r="A10" s="58"/>
      <x:c r="B10" s="58"/>
      <x:c r="C10" s="58"/>
      <x:c r="D10" s="58"/>
      <x:c r="E10" s="58"/>
      <x:c r="F10" s="58"/>
      <x:c r="G10" s="58"/>
      <x:c r="H10" s="58"/>
    </x:row>
    <x:row r="11" ht="22" customHeight="1">
      <x:c r="A11" s="58"/>
      <x:c r="B11" s="58"/>
      <x:c r="C11" s="58"/>
      <x:c r="D11" s="58"/>
      <x:c r="E11" s="58"/>
      <x:c r="F11" s="58"/>
      <x:c r="G11" s="58"/>
      <x:c r="H11" s="58"/>
    </x:row>
    <x:row r="12" ht="22" customHeight="1">
      <x:c r="A12" s="65" t="str">
        <x:v>Контрольная сверка</x:v>
      </x:c>
      <x:c r="B12" s="65" t="str">
        <x:v>Сумма 85 регионов</x:v>
      </x:c>
      <x:c r="C12" s="65" t="str">
        <x:v>Итог Росстата</x:v>
      </x:c>
      <x:c r="D12" s="65" t="str">
        <x:v>Статус</x:v>
      </x:c>
      <x:c r="E12" s="58"/>
      <x:c r="F12" s="58"/>
      <x:c r="G12" s="58"/>
      <x:c r="H12" s="58"/>
    </x:row>
    <x:row r="13" ht="22" customHeight="1">
      <x:c r="A13" s="66" t="str">
        <x:v>Гостиницы</x:v>
      </x:c>
      <x:c r="B13" s="67" t="n">
        <x:f>SUM('Регионы'!C2:C86)</x:f>
        <x:v>24797</x:v>
      </x:c>
      <x:c r="C13" s="67" t="n">
        <x:v>24797</x:v>
      </x:c>
      <x:c r="D13" s="66" t="str">
        <x:f>IF(B13=C13,"OK","ПРОВЕРИТЬ")</x:f>
        <x:v>OK</x:v>
      </x:c>
      <x:c r="E13" s="58"/>
      <x:c r="F13" s="58"/>
      <x:c r="G13" s="58"/>
      <x:c r="H13" s="58"/>
    </x:row>
    <x:row r="14" ht="22" customHeight="1">
      <x:c r="A14" s="62" t="str">
        <x:v>Номера</x:v>
      </x:c>
      <x:c r="B14" s="68" t="n">
        <x:f>SUM('Регионы'!D2:D86)</x:f>
        <x:v>806479</x:v>
      </x:c>
      <x:c r="C14" s="68" t="n">
        <x:v>806479</x:v>
      </x:c>
      <x:c r="D14" s="62" t="str">
        <x:f>IF(B14=C14,"OK","ПРОВЕРИТЬ")</x:f>
        <x:v>OK</x:v>
      </x:c>
      <x:c r="E14" s="58"/>
      <x:c r="F14" s="58"/>
      <x:c r="G14" s="58"/>
      <x:c r="H14" s="58"/>
    </x:row>
    <x:row r="15" ht="22" customHeight="1">
      <x:c r="A15" s="62" t="str">
        <x:v>Размещённые лица</x:v>
      </x:c>
      <x:c r="B15" s="68" t="n">
        <x:f>SUM('Регионы'!E2:E86)</x:f>
        <x:v>72893787</x:v>
      </x:c>
      <x:c r="C15" s="68" t="n">
        <x:v>72893787</x:v>
      </x:c>
      <x:c r="D15" s="62" t="str">
        <x:f>IF(B15=C15,"OK","ПРОВЕРИТЬ")</x:f>
        <x:v>OK</x:v>
      </x:c>
      <x:c r="E15" s="58"/>
      <x:c r="F15" s="58"/>
      <x:c r="G15" s="58"/>
      <x:c r="H15" s="58"/>
    </x:row>
    <x:row r="16" ht="22" customHeight="1">
      <x:c r="A16" s="62" t="str">
        <x:v>Человеко-ночи</x:v>
      </x:c>
      <x:c r="B16" s="68" t="n">
        <x:f>SUM('Регионы'!F2:F86)</x:f>
        <x:v>269242286</x:v>
      </x:c>
      <x:c r="C16" s="68" t="n">
        <x:v>269242286</x:v>
      </x:c>
      <x:c r="D16" s="62" t="str">
        <x:f>IF(B16=C16,"OK","ПРОВЕРИТЬ")</x:f>
        <x:v>OK</x:v>
      </x:c>
      <x:c r="E16" s="58"/>
      <x:c r="F16" s="58"/>
      <x:c r="G16" s="58"/>
      <x:c r="H16" s="58"/>
    </x:row>
    <x:row r="17" ht="22" customHeight="1">
      <x:c r="A17" s="58"/>
      <x:c r="B17" s="58"/>
      <x:c r="C17" s="58"/>
      <x:c r="D17" s="58"/>
      <x:c r="E17" s="58"/>
      <x:c r="F17" s="58"/>
      <x:c r="G17" s="58"/>
      <x:c r="H17" s="58"/>
    </x:row>
    <x:row r="18" ht="22" customHeight="1">
      <x:c r="A18" s="58"/>
      <x:c r="B18" s="58"/>
      <x:c r="C18" s="58"/>
      <x:c r="D18" s="58"/>
      <x:c r="E18" s="58"/>
      <x:c r="F18" s="58"/>
      <x:c r="G18" s="58"/>
      <x:c r="H18" s="58"/>
    </x:row>
    <x:row r="19" ht="22" customHeight="1">
      <x:c r="A19" s="65" t="str">
        <x:v>Сопоставимая динамика 2024 к 2023</x:v>
      </x:c>
      <x:c r="B19" s="65" t="str">
        <x:v>Значение</x:v>
      </x:c>
      <x:c r="C19" s="65" t="str">
        <x:v>Единица</x:v>
      </x:c>
      <x:c r="D19" s="65" t="str">
        <x:v>Интерпретация</x:v>
      </x:c>
      <x:c r="E19" s="58"/>
      <x:c r="F19" s="58"/>
      <x:c r="G19" s="58"/>
      <x:c r="H19" s="58"/>
    </x:row>
    <x:row r="20" ht="22" customHeight="1">
      <x:c r="A20" s="66" t="str">
        <x:v>Номерной фонд</x:v>
      </x:c>
      <x:c r="B20" s="69" t="n">
        <x:f>SUM('Регионы'!L2:L86)/SUM('Регионы'!K2:K86)-1</x:f>
        <x:v>0.0313109713268922</x:v>
      </x:c>
      <x:c r="C20" s="66" t="str">
        <x:v>%</x:v>
      </x:c>
      <x:c r="D20" s="66" t="str">
        <x:v>Темп изменения числа номеров</x:v>
      </x:c>
      <x:c r="E20" s="58"/>
      <x:c r="F20" s="58"/>
      <x:c r="G20" s="58"/>
      <x:c r="H20" s="58"/>
    </x:row>
    <x:row r="21" ht="22" customHeight="1">
      <x:c r="A21" s="62" t="str">
        <x:v>Человеко-ночи</x:v>
      </x:c>
      <x:c r="B21" s="70" t="n">
        <x:f>SUM('Регионы'!O2:O86)/SUM('Регионы'!N2:N86)-1</x:f>
        <x:v>0.08736504351097607</x:v>
      </x:c>
      <x:c r="C21" s="62" t="str">
        <x:v>%</x:v>
      </x:c>
      <x:c r="D21" s="62" t="str">
        <x:v>Темп изменения человеко-ночей</x:v>
      </x:c>
      <x:c r="E21" s="58"/>
      <x:c r="F21" s="58"/>
      <x:c r="G21" s="58"/>
      <x:c r="H21" s="58"/>
    </x:row>
    <x:row r="22" ht="22" customHeight="1">
      <x:c r="A22" s="62" t="str">
        <x:v>Разница темпов</x:v>
      </x:c>
      <x:c r="B22" s="70" t="n">
        <x:f>B21-B20</x:f>
        <x:v>0.05605407218408387</x:v>
      </x:c>
      <x:c r="C22" s="62" t="str">
        <x:v>п.п.</x:v>
      </x:c>
      <x:c r="D22" s="62" t="str">
        <x:v>Человеко-ночи минус номерной фонд</x:v>
      </x:c>
      <x:c r="E22" s="58"/>
      <x:c r="F22" s="58"/>
      <x:c r="G22" s="58"/>
      <x:c r="H22" s="58"/>
    </x:row>
    <x:row r="23" ht="22" customHeight="1">
      <x:c r="A23" s="58"/>
      <x:c r="B23" s="58"/>
      <x:c r="C23" s="58"/>
      <x:c r="D23" s="58"/>
      <x:c r="E23" s="58"/>
      <x:c r="F23" s="58"/>
      <x:c r="G23" s="58"/>
      <x:c r="H23" s="58"/>
    </x:row>
    <x:row r="24" ht="22" customHeight="1">
      <x:c r="A24" s="58"/>
      <x:c r="B24" s="58"/>
      <x:c r="C24" s="58"/>
      <x:c r="D24" s="58"/>
      <x:c r="E24" s="58"/>
      <x:c r="F24" s="58"/>
      <x:c r="G24" s="58"/>
      <x:c r="H24" s="58"/>
    </x:row>
    <x:row r="25" ht="30" customHeight="1">
      <x:c r="A25" s="71" t="str">
        <x:v>Важно: динамика 2025 к 2024 намеренно не рассчитана. В исходных листах Росстата указано, что данные 2017–2024 годов приведены без учёта пансионатов. Человеко-ночи на номер — показатель интенсивности, а не загрузка номерного фонда.</x:v>
      </x:c>
      <x:c r="B25" s="72"/>
      <x:c r="C25" s="72"/>
      <x:c r="D25" s="72"/>
      <x:c r="E25" s="72"/>
      <x:c r="F25" s="72"/>
      <x:c r="G25" s="72"/>
      <x:c r="H25" s="73"/>
    </x:row>
    <x:row r="26" ht="30" customHeight="1">
      <x:c r="A26" s="74"/>
      <x:c r="B26" s="75"/>
      <x:c r="C26" s="75"/>
      <x:c r="D26" s="75"/>
      <x:c r="E26" s="75"/>
      <x:c r="F26" s="75"/>
      <x:c r="G26" s="75"/>
      <x:c r="H26" s="76"/>
    </x:row>
    <x:row r="27" ht="30" customHeight="1">
      <x:c r="A27" s="77"/>
      <x:c r="B27" s="78"/>
      <x:c r="C27" s="78"/>
      <x:c r="D27" s="78"/>
      <x:c r="E27" s="78"/>
      <x:c r="F27" s="78"/>
      <x:c r="G27" s="78"/>
      <x:c r="H27" s="79"/>
    </x:row>
  </x:sheetData>
  <x:mergeCells>
    <x:mergeCell ref="A1:H2"/>
    <x:mergeCell ref="A3:H3"/>
    <x:mergeCell ref="A25:H27"/>
  </x:mergeCells>
  <x:conditionalFormatting sqref="D13:D16">
    <x:cfRule type="containsText" dxfId="0" priority="1" operator="containsText" text="OK"/>
    <x:cfRule type="containsText" dxfId="1" priority="2" operator="containsText" text="ПРОВЕРИТЬ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30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24" hidden="0" customWidth="1"/>
    <x:col min="8" max="8" width="24" hidden="0" customWidth="1"/>
    <x:col min="9" max="9" width="24" hidden="0" customWidth="1"/>
    <x:col min="10" max="10" width="24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  <x:col min="15" max="15" width="22" hidden="0" customWidth="1"/>
    <x:col min="16" max="16" width="22" hidden="0" customWidth="1"/>
    <x:col min="17" max="17" width="22" hidden="0" customWidth="1"/>
  </x:cols>
  <x:sheetData>
    <x:row r="1" ht="48" customHeight="1">
      <x:c r="A1" s="86" t="str">
        <x:v>Регион</x:v>
      </x:c>
      <x:c r="B1" s="86" t="str">
        <x:v>Федеральный округ</x:v>
      </x:c>
      <x:c r="C1" s="86" t="str">
        <x:v>Гостиницы 2025</x:v>
      </x:c>
      <x:c r="D1" s="86" t="str">
        <x:v>Номера 2025</x:v>
      </x:c>
      <x:c r="E1" s="86" t="str">
        <x:v>Размещённые лица 2025</x:v>
      </x:c>
      <x:c r="F1" s="86" t="str">
        <x:v>Человеко-ночи 2025</x:v>
      </x:c>
      <x:c r="G1" s="86" t="str">
        <x:v>Номеров на гостиницу 2025</x:v>
      </x:c>
      <x:c r="H1" s="86" t="str">
        <x:v>Гостей на номер 2025</x:v>
      </x:c>
      <x:c r="I1" s="86" t="str">
        <x:v>Человеко-ночей на номер 2025</x:v>
      </x:c>
      <x:c r="J1" s="86" t="str">
        <x:v>Среднее пребывание, дней 2025</x:v>
      </x:c>
      <x:c r="K1" s="86" t="str">
        <x:v>Номера 2023</x:v>
      </x:c>
      <x:c r="L1" s="86" t="str">
        <x:v>Номера 2024</x:v>
      </x:c>
      <x:c r="M1" s="86" t="str">
        <x:v>Изменение номеров 2024 к 2023</x:v>
      </x:c>
      <x:c r="N1" s="86" t="str">
        <x:v>Человеко-ночи 2023</x:v>
      </x:c>
      <x:c r="O1" s="86" t="str">
        <x:v>Человеко-ночи 2024</x:v>
      </x:c>
      <x:c r="P1" s="86" t="str">
        <x:v>Изменение человеко-ночей 2024 к 2023</x:v>
      </x:c>
      <x:c r="Q1" s="86" t="str">
        <x:v>Разрыв спрос-предложение 2024, п.п.</x:v>
      </x:c>
    </x:row>
    <x:row r="2" ht="22" customHeight="1">
      <x:c r="A2" s="87" t="str">
        <x:v>Алтайский край</x:v>
      </x:c>
      <x:c r="B2" s="87" t="str">
        <x:v>Сибирский федеральный округ</x:v>
      </x:c>
      <x:c r="C2" s="88" t="n">
        <x:v>350</x:v>
      </x:c>
      <x:c r="D2" s="88" t="n">
        <x:v>6188</x:v>
      </x:c>
      <x:c r="E2" s="88" t="n">
        <x:v>506481</x:v>
      </x:c>
      <x:c r="F2" s="88" t="n">
        <x:v>1155480</x:v>
      </x:c>
      <x:c r="G2" s="89" t="n">
        <x:f>D2/C2</x:f>
        <x:v>17.68</x:v>
      </x:c>
      <x:c r="H2" s="89" t="n">
        <x:f>E2/D2</x:f>
        <x:v>81.8489010989011</x:v>
      </x:c>
      <x:c r="I2" s="89" t="n">
        <x:f>F2/D2</x:f>
        <x:v>186.72915319974143</x:v>
      </x:c>
      <x:c r="J2" s="89" t="n">
        <x:f>F2/E2</x:f>
        <x:v>2.281388640442583</x:v>
      </x:c>
      <x:c r="K2" s="88" t="n">
        <x:v>5488</x:v>
      </x:c>
      <x:c r="L2" s="88" t="n">
        <x:v>5966</x:v>
      </x:c>
      <x:c r="M2" s="90" t="n">
        <x:f>L2/K2-1</x:f>
        <x:v>0.08709912536443154</x:v>
      </x:c>
      <x:c r="N2" s="88" t="n">
        <x:v>1171649</x:v>
      </x:c>
      <x:c r="O2" s="88" t="n">
        <x:v>1186536</x:v>
      </x:c>
      <x:c r="P2" s="90" t="n">
        <x:f>O2/N2-1</x:f>
        <x:v>0.012706023732363514</x:v>
      </x:c>
      <x:c r="Q2" s="89" t="n">
        <x:f>P2-M2</x:f>
        <x:v>-0.07439310163206803</x:v>
      </x:c>
    </x:row>
    <x:row r="3" ht="22" customHeight="1">
      <x:c r="A3" s="87" t="str">
        <x:v>Амурская область</x:v>
      </x:c>
      <x:c r="B3" s="87" t="str">
        <x:v>Дальневосточный федеральный округ</x:v>
      </x:c>
      <x:c r="C3" s="88" t="n">
        <x:v>195</x:v>
      </x:c>
      <x:c r="D3" s="88" t="n">
        <x:v>4326</x:v>
      </x:c>
      <x:c r="E3" s="88" t="n">
        <x:v>436636</x:v>
      </x:c>
      <x:c r="F3" s="88" t="n">
        <x:v>1177382</x:v>
      </x:c>
      <x:c r="G3" s="89" t="n">
        <x:f>D3/C3</x:f>
        <x:v>22.184615384615384</x:v>
      </x:c>
      <x:c r="H3" s="89" t="n">
        <x:f>E3/D3</x:f>
        <x:v>100.9329634766528</x:v>
      </x:c>
      <x:c r="I3" s="89" t="n">
        <x:f>F3/D3</x:f>
        <x:v>272.164123901988</x:v>
      </x:c>
      <x:c r="J3" s="89" t="n">
        <x:f>F3/E3</x:f>
        <x:v>2.6964840278859277</x:v>
      </x:c>
      <x:c r="K3" s="88" t="n">
        <x:v>3660</x:v>
      </x:c>
      <x:c r="L3" s="88" t="n">
        <x:v>3640</x:v>
      </x:c>
      <x:c r="M3" s="90" t="n">
        <x:f>L3/K3-1</x:f>
        <x:v>-0.005464480874316946</x:v>
      </x:c>
      <x:c r="N3" s="88" t="n">
        <x:v>863681</x:v>
      </x:c>
      <x:c r="O3" s="88" t="n">
        <x:v>1240217</x:v>
      </x:c>
      <x:c r="P3" s="90" t="n">
        <x:f>O3/N3-1</x:f>
        <x:v>0.4359665200461744</x:v>
      </x:c>
      <x:c r="Q3" s="89" t="n">
        <x:f>P3-M3</x:f>
        <x:v>0.44143100092049137</x:v>
      </x:c>
    </x:row>
    <x:row r="4" ht="22" customHeight="1">
      <x:c r="A4" s="87" t="str">
        <x:v>Архангельская область</x:v>
      </x:c>
      <x:c r="B4" s="87" t="str">
        <x:v>Северо-Западный федеральный округ</x:v>
      </x:c>
      <x:c r="C4" s="88" t="n">
        <x:v>156</x:v>
      </x:c>
      <x:c r="D4" s="88" t="n">
        <x:v>4019</x:v>
      </x:c>
      <x:c r="E4" s="88" t="n">
        <x:v>296218</x:v>
      </x:c>
      <x:c r="F4" s="88" t="n">
        <x:v>794845</x:v>
      </x:c>
      <x:c r="G4" s="89" t="n">
        <x:f>D4/C4</x:f>
        <x:v>25.762820512820515</x:v>
      </x:c>
      <x:c r="H4" s="89" t="n">
        <x:f>E4/D4</x:f>
        <x:v>73.70440408061707</x:v>
      </x:c>
      <x:c r="I4" s="89" t="n">
        <x:f>F4/D4</x:f>
        <x:v>197.77183378949988</x:v>
      </x:c>
      <x:c r="J4" s="89" t="n">
        <x:f>F4/E4</x:f>
        <x:v>2.6833109399158728</x:v>
      </x:c>
      <x:c r="K4" s="88" t="n">
        <x:v>3984</x:v>
      </x:c>
      <x:c r="L4" s="88" t="n">
        <x:v>3935</x:v>
      </x:c>
      <x:c r="M4" s="90" t="n">
        <x:f>L4/K4-1</x:f>
        <x:v>-0.012299196787148636</x:v>
      </x:c>
      <x:c r="N4" s="88" t="n">
        <x:v>915296</x:v>
      </x:c>
      <x:c r="O4" s="88" t="n">
        <x:v>912707</x:v>
      </x:c>
      <x:c r="P4" s="90" t="n">
        <x:f>O4/N4-1</x:f>
        <x:v>-0.002828593154564185</x:v>
      </x:c>
      <x:c r="Q4" s="89" t="n">
        <x:f>P4-M4</x:f>
        <x:v>0.009470603632584451</x:v>
      </x:c>
    </x:row>
    <x:row r="5" ht="22" customHeight="1">
      <x:c r="A5" s="87" t="str">
        <x:v>Астраханская область</x:v>
      </x:c>
      <x:c r="B5" s="87" t="str">
        <x:v>Южный федеральный округ</x:v>
      </x:c>
      <x:c r="C5" s="88" t="n">
        <x:v>153</x:v>
      </x:c>
      <x:c r="D5" s="88" t="n">
        <x:v>4181</x:v>
      </x:c>
      <x:c r="E5" s="88" t="n">
        <x:v>240811</x:v>
      </x:c>
      <x:c r="F5" s="88" t="n">
        <x:v>1011605</x:v>
      </x:c>
      <x:c r="G5" s="89" t="n">
        <x:f>D5/C5</x:f>
        <x:v>27.326797385620914</x:v>
      </x:c>
      <x:c r="H5" s="89" t="n">
        <x:f>E5/D5</x:f>
        <x:v>57.59650801243722</x:v>
      </x:c>
      <x:c r="I5" s="89" t="n">
        <x:f>F5/D5</x:f>
        <x:v>241.95288208562545</x:v>
      </x:c>
      <x:c r="J5" s="89" t="n">
        <x:f>F5/E5</x:f>
        <x:v>4.200825543683636</x:v>
      </x:c>
      <x:c r="K5" s="88" t="n">
        <x:v>4215</x:v>
      </x:c>
      <x:c r="L5" s="88" t="n">
        <x:v>4444</x:v>
      </x:c>
      <x:c r="M5" s="90" t="n">
        <x:f>L5/K5-1</x:f>
        <x:v>0.05432977461447219</x:v>
      </x:c>
      <x:c r="N5" s="88" t="n">
        <x:v>843456</x:v>
      </x:c>
      <x:c r="O5" s="88" t="n">
        <x:v>832737</x:v>
      </x:c>
      <x:c r="P5" s="90" t="n">
        <x:f>O5/N5-1</x:f>
        <x:v>-0.012708428181197329</x:v>
      </x:c>
      <x:c r="Q5" s="89" t="n">
        <x:f>P5-M5</x:f>
        <x:v>-0.06703820279566952</x:v>
      </x:c>
    </x:row>
    <x:row r="6" ht="22" customHeight="1">
      <x:c r="A6" s="87" t="str">
        <x:v>Белгородская область</x:v>
      </x:c>
      <x:c r="B6" s="87" t="str">
        <x:v>Центральный федеральный округ</x:v>
      </x:c>
      <x:c r="C6" s="88" t="n">
        <x:v>113</x:v>
      </x:c>
      <x:c r="D6" s="88" t="n">
        <x:v>2848</x:v>
      </x:c>
      <x:c r="E6" s="88" t="n">
        <x:v>210586</x:v>
      </x:c>
      <x:c r="F6" s="88" t="n">
        <x:v>705679</x:v>
      </x:c>
      <x:c r="G6" s="89" t="n">
        <x:f>D6/C6</x:f>
        <x:v>25.20353982300885</x:v>
      </x:c>
      <x:c r="H6" s="89" t="n">
        <x:f>E6/D6</x:f>
        <x:v>73.94171348314607</x:v>
      </x:c>
      <x:c r="I6" s="89" t="n">
        <x:f>F6/D6</x:f>
        <x:v>247.78054775280899</x:v>
      </x:c>
      <x:c r="J6" s="89" t="n">
        <x:f>F6/E6</x:f>
        <x:v>3.351025234346063</x:v>
      </x:c>
      <x:c r="K6" s="88" t="n">
        <x:v>3080</x:v>
      </x:c>
      <x:c r="L6" s="88" t="n">
        <x:v>3038</x:v>
      </x:c>
      <x:c r="M6" s="90" t="n">
        <x:f>L6/K6-1</x:f>
        <x:v>-0.013636363636363669</x:v>
      </x:c>
      <x:c r="N6" s="88" t="n">
        <x:v>747372</x:v>
      </x:c>
      <x:c r="O6" s="88" t="n">
        <x:v>765485</x:v>
      </x:c>
      <x:c r="P6" s="90" t="n">
        <x:f>O6/N6-1</x:f>
        <x:v>0.02423558816760596</x:v>
      </x:c>
      <x:c r="Q6" s="89" t="n">
        <x:f>P6-M6</x:f>
        <x:v>0.03787195180396963</x:v>
      </x:c>
    </x:row>
    <x:row r="7" ht="22" customHeight="1">
      <x:c r="A7" s="87" t="str">
        <x:v>Брянская область</x:v>
      </x:c>
      <x:c r="B7" s="87" t="str">
        <x:v>Центральный федеральный округ</x:v>
      </x:c>
      <x:c r="C7" s="88" t="n">
        <x:v>113</x:v>
      </x:c>
      <x:c r="D7" s="88" t="n">
        <x:v>2361</x:v>
      </x:c>
      <x:c r="E7" s="88" t="n">
        <x:v>196476</x:v>
      </x:c>
      <x:c r="F7" s="88" t="n">
        <x:v>525624</x:v>
      </x:c>
      <x:c r="G7" s="89" t="n">
        <x:f>D7/C7</x:f>
        <x:v>20.893805309734514</x:v>
      </x:c>
      <x:c r="H7" s="89" t="n">
        <x:f>E7/D7</x:f>
        <x:v>83.21728081321474</x:v>
      </x:c>
      <x:c r="I7" s="89" t="n">
        <x:f>F7/D7</x:f>
        <x:v>222.6277001270648</x:v>
      </x:c>
      <x:c r="J7" s="89" t="n">
        <x:f>F7/E7</x:f>
        <x:v>2.67525804678434</x:v>
      </x:c>
      <x:c r="K7" s="88" t="n">
        <x:v>2387</x:v>
      </x:c>
      <x:c r="L7" s="88" t="n">
        <x:v>2398</x:v>
      </x:c>
      <x:c r="M7" s="90" t="n">
        <x:f>L7/K7-1</x:f>
        <x:v>0.004608294930875667</x:v>
      </x:c>
      <x:c r="N7" s="88" t="n">
        <x:v>522947</x:v>
      </x:c>
      <x:c r="O7" s="88" t="n">
        <x:v>546738</x:v>
      </x:c>
      <x:c r="P7" s="90" t="n">
        <x:f>O7/N7-1</x:f>
        <x:v>0.045494094047771494</x:v>
      </x:c>
      <x:c r="Q7" s="89" t="n">
        <x:f>P7-M7</x:f>
        <x:v>0.04088579911689583</x:v>
      </x:c>
    </x:row>
    <x:row r="8" ht="22" customHeight="1">
      <x:c r="A8" s="87" t="str">
        <x:v>Владимирская область</x:v>
      </x:c>
      <x:c r="B8" s="87" t="str">
        <x:v>Центральный федеральный округ</x:v>
      </x:c>
      <x:c r="C8" s="88" t="n">
        <x:v>184</x:v>
      </x:c>
      <x:c r="D8" s="88" t="n">
        <x:v>5757</x:v>
      </x:c>
      <x:c r="E8" s="88" t="n">
        <x:v>726486</x:v>
      </x:c>
      <x:c r="F8" s="88" t="n">
        <x:v>1444303</x:v>
      </x:c>
      <x:c r="G8" s="89" t="n">
        <x:f>D8/C8</x:f>
        <x:v>31.28804347826087</x:v>
      </x:c>
      <x:c r="H8" s="89" t="n">
        <x:f>E8/D8</x:f>
        <x:v>126.19176654507557</x:v>
      </x:c>
      <x:c r="I8" s="89" t="n">
        <x:f>F8/D8</x:f>
        <x:v>250.8777140871982</x:v>
      </x:c>
      <x:c r="J8" s="89" t="n">
        <x:f>F8/E8</x:f>
        <x:v>1.988067216711678</x:v>
      </x:c>
      <x:c r="K8" s="88" t="n">
        <x:v>5473</x:v>
      </x:c>
      <x:c r="L8" s="88" t="n">
        <x:v>5531</x:v>
      </x:c>
      <x:c r="M8" s="90" t="n">
        <x:f>L8/K8-1</x:f>
        <x:v>0.01059747853097015</x:v>
      </x:c>
      <x:c r="N8" s="88" t="n">
        <x:v>1372164</x:v>
      </x:c>
      <x:c r="O8" s="88" t="n">
        <x:v>1414460</x:v>
      </x:c>
      <x:c r="P8" s="90" t="n">
        <x:f>O8/N8-1</x:f>
        <x:v>0.03082430380042034</x:v>
      </x:c>
      <x:c r="Q8" s="89" t="n">
        <x:f>P8-M8</x:f>
        <x:v>0.020226825269450188</x:v>
      </x:c>
    </x:row>
    <x:row r="9" ht="22" customHeight="1">
      <x:c r="A9" s="87" t="str">
        <x:v>Волгоградская область</x:v>
      </x:c>
      <x:c r="B9" s="87" t="str">
        <x:v>Южный федеральный округ</x:v>
      </x:c>
      <x:c r="C9" s="88" t="n">
        <x:v>330</x:v>
      </x:c>
      <x:c r="D9" s="88" t="n">
        <x:v>7335</x:v>
      </x:c>
      <x:c r="E9" s="88" t="n">
        <x:v>804039</x:v>
      </x:c>
      <x:c r="F9" s="88" t="n">
        <x:v>1618092</x:v>
      </x:c>
      <x:c r="G9" s="89" t="n">
        <x:f>D9/C9</x:f>
        <x:v>22.227272727272727</x:v>
      </x:c>
      <x:c r="H9" s="89" t="n">
        <x:f>E9/D9</x:f>
        <x:v>109.61676891615542</x:v>
      </x:c>
      <x:c r="I9" s="89" t="n">
        <x:f>F9/D9</x:f>
        <x:v>220.59877300613496</x:v>
      </x:c>
      <x:c r="J9" s="89" t="n">
        <x:f>F9/E9</x:f>
        <x:v>2.0124546197385946</x:v>
      </x:c>
      <x:c r="K9" s="88" t="n">
        <x:v>6968</x:v>
      </x:c>
      <x:c r="L9" s="88" t="n">
        <x:v>6897</x:v>
      </x:c>
      <x:c r="M9" s="90" t="n">
        <x:f>L9/K9-1</x:f>
        <x:v>-0.010189437428243409</x:v>
      </x:c>
      <x:c r="N9" s="88" t="n">
        <x:v>1545623</x:v>
      </x:c>
      <x:c r="O9" s="88" t="n">
        <x:v>1569008</x:v>
      </x:c>
      <x:c r="P9" s="90" t="n">
        <x:f>O9/N9-1</x:f>
        <x:v>0.015129821437698476</x:v>
      </x:c>
      <x:c r="Q9" s="89" t="n">
        <x:f>P9-M9</x:f>
        <x:v>0.025319258865941885</x:v>
      </x:c>
    </x:row>
    <x:row r="10" ht="22" customHeight="1">
      <x:c r="A10" s="87" t="str">
        <x:v>Вологодская область</x:v>
      </x:c>
      <x:c r="B10" s="87" t="str">
        <x:v>Северо-Западный федеральный округ</x:v>
      </x:c>
      <x:c r="C10" s="88" t="n">
        <x:v>200</x:v>
      </x:c>
      <x:c r="D10" s="88" t="n">
        <x:v>4089</x:v>
      </x:c>
      <x:c r="E10" s="88" t="n">
        <x:v>396655</x:v>
      </x:c>
      <x:c r="F10" s="88" t="n">
        <x:v>766718</x:v>
      </x:c>
      <x:c r="G10" s="89" t="n">
        <x:f>D10/C10</x:f>
        <x:v>20.445</x:v>
      </x:c>
      <x:c r="H10" s="89" t="n">
        <x:f>E10/D10</x:f>
        <x:v>97.00538028857912</x:v>
      </x:c>
      <x:c r="I10" s="89" t="n">
        <x:f>F10/D10</x:f>
        <x:v>187.50745903643923</x:v>
      </x:c>
      <x:c r="J10" s="89" t="n">
        <x:f>F10/E10</x:f>
        <x:v>1.9329593727546608</x:v>
      </x:c>
      <x:c r="K10" s="88" t="n">
        <x:v>4233</x:v>
      </x:c>
      <x:c r="L10" s="88" t="n">
        <x:v>4327</x:v>
      </x:c>
      <x:c r="M10" s="90" t="n">
        <x:f>L10/K10-1</x:f>
        <x:v>0.022206472950625944</x:v>
      </x:c>
      <x:c r="N10" s="88" t="n">
        <x:v>890039</x:v>
      </x:c>
      <x:c r="O10" s="88" t="n">
        <x:v>927117</x:v>
      </x:c>
      <x:c r="P10" s="90" t="n">
        <x:f>O10/N10-1</x:f>
        <x:v>0.0416588486571936</x:v>
      </x:c>
      <x:c r="Q10" s="89" t="n">
        <x:f>P10-M10</x:f>
        <x:v>0.01945237570656766</x:v>
      </x:c>
    </x:row>
    <x:row r="11" ht="22" customHeight="1">
      <x:c r="A11" s="87" t="str">
        <x:v>Воронежская область</x:v>
      </x:c>
      <x:c r="B11" s="87" t="str">
        <x:v>Центральный федеральный округ</x:v>
      </x:c>
      <x:c r="C11" s="88" t="n">
        <x:v>260</x:v>
      </x:c>
      <x:c r="D11" s="88" t="n">
        <x:v>6532</x:v>
      </x:c>
      <x:c r="E11" s="88" t="n">
        <x:v>811567</x:v>
      </x:c>
      <x:c r="F11" s="88" t="n">
        <x:v>1940972</x:v>
      </x:c>
      <x:c r="G11" s="89" t="n">
        <x:f>D11/C11</x:f>
        <x:v>25.123076923076923</x:v>
      </x:c>
      <x:c r="H11" s="89" t="n">
        <x:f>E11/D11</x:f>
        <x:v>124.24479485609308</x:v>
      </x:c>
      <x:c r="I11" s="89" t="n">
        <x:f>F11/D11</x:f>
        <x:v>297.1481935088794</x:v>
      </x:c>
      <x:c r="J11" s="89" t="n">
        <x:f>F11/E11</x:f>
        <x:v>2.391634948192817</x:v>
      </x:c>
      <x:c r="K11" s="88" t="n">
        <x:v>6187</x:v>
      </x:c>
      <x:c r="L11" s="88" t="n">
        <x:v>5963</x:v>
      </x:c>
      <x:c r="M11" s="90" t="n">
        <x:f>L11/K11-1</x:f>
        <x:v>-0.03620494585421041</x:v>
      </x:c>
      <x:c r="N11" s="88" t="n">
        <x:v>2347141</x:v>
      </x:c>
      <x:c r="O11" s="88" t="n">
        <x:v>2032112</x:v>
      </x:c>
      <x:c r="P11" s="90" t="n">
        <x:f>O11/N11-1</x:f>
        <x:v>-0.13421818288718057</x:v>
      </x:c>
      <x:c r="Q11" s="89" t="n">
        <x:f>P11-M11</x:f>
        <x:v>-0.09801323703297016</x:v>
      </x:c>
    </x:row>
    <x:row r="12" ht="22" customHeight="1">
      <x:c r="A12" s="87" t="str">
        <x:v>г.Москва</x:v>
      </x:c>
      <x:c r="B12" s="87" t="str">
        <x:v>Центральный федеральный округ</x:v>
      </x:c>
      <x:c r="C12" s="88" t="n">
        <x:v>2289</x:v>
      </x:c>
      <x:c r="D12" s="88" t="n">
        <x:v>113520</x:v>
      </x:c>
      <x:c r="E12" s="88" t="n">
        <x:v>12747054</x:v>
      </x:c>
      <x:c r="F12" s="88" t="n">
        <x:v>75267316</x:v>
      </x:c>
      <x:c r="G12" s="89" t="n">
        <x:f>D12/C12</x:f>
        <x:v>49.59370904325033</x:v>
      </x:c>
      <x:c r="H12" s="89" t="n">
        <x:f>E12/D12</x:f>
        <x:v>112.28905919661733</x:v>
      </x:c>
      <x:c r="I12" s="89" t="n">
        <x:f>F12/D12</x:f>
        <x:v>663.0313248766737</x:v>
      </x:c>
      <x:c r="J12" s="89" t="n">
        <x:f>F12/E12</x:f>
        <x:v>5.904683231121481</x:v>
      </x:c>
      <x:c r="K12" s="88" t="n">
        <x:v>99298</x:v>
      </x:c>
      <x:c r="L12" s="88" t="n">
        <x:v>104342</x:v>
      </x:c>
      <x:c r="M12" s="90" t="n">
        <x:f>L12/K12-1</x:f>
        <x:v>0.05079659207637621</x:v>
      </x:c>
      <x:c r="N12" s="88" t="n">
        <x:v>61149236</x:v>
      </x:c>
      <x:c r="O12" s="88" t="n">
        <x:v>69445467</x:v>
      </x:c>
      <x:c r="P12" s="90" t="n">
        <x:f>O12/N12-1</x:f>
        <x:v>0.1356718667752448</x:v>
      </x:c>
      <x:c r="Q12" s="89" t="n">
        <x:f>P12-M12</x:f>
        <x:v>0.08487527469886857</x:v>
      </x:c>
    </x:row>
    <x:row r="13" ht="22" customHeight="1">
      <x:c r="A13" s="87" t="str">
        <x:v>г.Санкт-Петербург</x:v>
      </x:c>
      <x:c r="B13" s="87" t="str">
        <x:v>Северо-Западный федеральный округ</x:v>
      </x:c>
      <x:c r="C13" s="88" t="n">
        <x:v>1307</x:v>
      </x:c>
      <x:c r="D13" s="88" t="n">
        <x:v>65780</x:v>
      </x:c>
      <x:c r="E13" s="88" t="n">
        <x:v>6769529</x:v>
      </x:c>
      <x:c r="F13" s="88" t="n">
        <x:v>24203316</x:v>
      </x:c>
      <x:c r="G13" s="89" t="n">
        <x:f>D13/C13</x:f>
        <x:v>50.328997704667174</x:v>
      </x:c>
      <x:c r="H13" s="89" t="n">
        <x:f>E13/D13</x:f>
        <x:v>102.91166007905139</x:v>
      </x:c>
      <x:c r="I13" s="89" t="n">
        <x:f>F13/D13</x:f>
        <x:v>367.94338704773486</x:v>
      </x:c>
      <x:c r="J13" s="89" t="n">
        <x:f>F13/E13</x:f>
        <x:v>3.575332345869262</x:v>
      </x:c>
      <x:c r="K13" s="88" t="n">
        <x:v>50204</x:v>
      </x:c>
      <x:c r="L13" s="88" t="n">
        <x:v>54811</x:v>
      </x:c>
      <x:c r="M13" s="90" t="n">
        <x:f>L13/K13-1</x:f>
        <x:v>0.09176559636682335</x:v>
      </x:c>
      <x:c r="N13" s="88" t="n">
        <x:v>23405541</x:v>
      </x:c>
      <x:c r="O13" s="88" t="n">
        <x:v>22473584</x:v>
      </x:c>
      <x:c r="P13" s="90" t="n">
        <x:f>O13/N13-1</x:f>
        <x:v>-0.03981779357289794</x:v>
      </x:c>
      <x:c r="Q13" s="89" t="n">
        <x:f>P13-M13</x:f>
        <x:v>-0.1315833899397213</x:v>
      </x:c>
    </x:row>
    <x:row r="14" ht="22" customHeight="1">
      <x:c r="A14" s="87" t="str">
        <x:v>г.Севастополь</x:v>
      </x:c>
      <x:c r="B14" s="87" t="str">
        <x:v>Южный федеральный округ</x:v>
      </x:c>
      <x:c r="C14" s="88" t="n">
        <x:v>131</x:v>
      </x:c>
      <x:c r="D14" s="88" t="n">
        <x:v>3747</x:v>
      </x:c>
      <x:c r="E14" s="88" t="n">
        <x:v>165708</x:v>
      </x:c>
      <x:c r="F14" s="88" t="n">
        <x:v>786825</x:v>
      </x:c>
      <x:c r="G14" s="89" t="n">
        <x:f>D14/C14</x:f>
        <x:v>28.603053435114504</x:v>
      </x:c>
      <x:c r="H14" s="89" t="n">
        <x:f>E14/D14</x:f>
        <x:v>44.22417934347478</x:v>
      </x:c>
      <x:c r="I14" s="89" t="n">
        <x:f>F14/D14</x:f>
        <x:v>209.98799039231386</x:v>
      </x:c>
      <x:c r="J14" s="89" t="n">
        <x:f>F14/E14</x:f>
        <x:v>4.748262003041495</x:v>
      </x:c>
      <x:c r="K14" s="88" t="n">
        <x:v>2807</x:v>
      </x:c>
      <x:c r="L14" s="88" t="n">
        <x:v>2955</x:v>
      </x:c>
      <x:c r="M14" s="90" t="n">
        <x:f>L14/K14-1</x:f>
        <x:v>0.05272532953330966</x:v>
      </x:c>
      <x:c r="N14" s="88" t="n">
        <x:v>505356</x:v>
      </x:c>
      <x:c r="O14" s="88" t="n">
        <x:v>640423</x:v>
      </x:c>
      <x:c r="P14" s="90" t="n">
        <x:f>O14/N14-1</x:f>
        <x:v>0.26727099312168057</x:v>
      </x:c>
      <x:c r="Q14" s="89" t="n">
        <x:f>P14-M14</x:f>
        <x:v>0.2145456635883709</x:v>
      </x:c>
    </x:row>
    <x:row r="15" ht="22" customHeight="1">
      <x:c r="A15" s="87" t="str">
        <x:v>Еврейская автономная область</x:v>
      </x:c>
      <x:c r="B15" s="87" t="str">
        <x:v>Дальневосточный федеральный округ</x:v>
      </x:c>
      <x:c r="C15" s="88" t="n">
        <x:v>26</x:v>
      </x:c>
      <x:c r="D15" s="88" t="n">
        <x:v>418</x:v>
      </x:c>
      <x:c r="E15" s="88" t="n">
        <x:v>40879</x:v>
      </x:c>
      <x:c r="F15" s="88" t="n">
        <x:v>83823</x:v>
      </x:c>
      <x:c r="G15" s="89" t="n">
        <x:f>D15/C15</x:f>
        <x:v>16.076923076923077</x:v>
      </x:c>
      <x:c r="H15" s="89" t="n">
        <x:f>E15/D15</x:f>
        <x:v>97.79665071770334</x:v>
      </x:c>
      <x:c r="I15" s="89" t="n">
        <x:f>F15/D15</x:f>
        <x:v>200.5334928229665</x:v>
      </x:c>
      <x:c r="J15" s="89" t="n">
        <x:f>F15/E15</x:f>
        <x:v>2.050514934318354</x:v>
      </x:c>
      <x:c r="K15" s="88" t="n">
        <x:v>375</x:v>
      </x:c>
      <x:c r="L15" s="88" t="n">
        <x:v>346</x:v>
      </x:c>
      <x:c r="M15" s="90" t="n">
        <x:f>L15/K15-1</x:f>
        <x:v>-0.07733333333333337</x:v>
      </x:c>
      <x:c r="N15" s="88" t="n">
        <x:v>66453</x:v>
      </x:c>
      <x:c r="O15" s="88" t="n">
        <x:v>70949</x:v>
      </x:c>
      <x:c r="P15" s="90" t="n">
        <x:f>O15/N15-1</x:f>
        <x:v>0.06765684017275375</x:v>
      </x:c>
      <x:c r="Q15" s="89" t="n">
        <x:f>P15-M15</x:f>
        <x:v>0.14499017350608712</x:v>
      </x:c>
    </x:row>
    <x:row r="16" ht="22" customHeight="1">
      <x:c r="A16" s="87" t="str">
        <x:v>Забайкальский край</x:v>
      </x:c>
      <x:c r="B16" s="87" t="str">
        <x:v>Дальневосточный федеральный округ</x:v>
      </x:c>
      <x:c r="C16" s="88" t="n">
        <x:v>175</x:v>
      </x:c>
      <x:c r="D16" s="88" t="n">
        <x:v>2689</x:v>
      </x:c>
      <x:c r="E16" s="88" t="n">
        <x:v>345005</x:v>
      </x:c>
      <x:c r="F16" s="88" t="n">
        <x:v>759013</x:v>
      </x:c>
      <x:c r="G16" s="89" t="n">
        <x:f>D16/C16</x:f>
        <x:v>15.365714285714287</x:v>
      </x:c>
      <x:c r="H16" s="89" t="n">
        <x:f>E16/D16</x:f>
        <x:v>128.30234287839346</x:v>
      </x:c>
      <x:c r="I16" s="89" t="n">
        <x:f>F16/D16</x:f>
        <x:v>282.26589810338413</x:v>
      </x:c>
      <x:c r="J16" s="89" t="n">
        <x:f>F16/E16</x:f>
        <x:v>2.2000057970174347</x:v>
      </x:c>
      <x:c r="K16" s="88" t="n">
        <x:v>2402</x:v>
      </x:c>
      <x:c r="L16" s="88" t="n">
        <x:v>2681</x:v>
      </x:c>
      <x:c r="M16" s="90" t="n">
        <x:f>L16/K16-1</x:f>
        <x:v>0.11615320566194831</x:v>
      </x:c>
      <x:c r="N16" s="88" t="n">
        <x:v>526597</x:v>
      </x:c>
      <x:c r="O16" s="88" t="n">
        <x:v>750786</x:v>
      </x:c>
      <x:c r="P16" s="90" t="n">
        <x:f>O16/N16-1</x:f>
        <x:v>0.4257316315892419</x:v>
      </x:c>
      <x:c r="Q16" s="89" t="n">
        <x:f>P16-M16</x:f>
        <x:v>0.30957842592729357</x:v>
      </x:c>
    </x:row>
    <x:row r="17" ht="22" customHeight="1">
      <x:c r="A17" s="87" t="str">
        <x:v>Ивановская область</x:v>
      </x:c>
      <x:c r="B17" s="87" t="str">
        <x:v>Центральный федеральный округ</x:v>
      </x:c>
      <x:c r="C17" s="88" t="n">
        <x:v>73</x:v>
      </x:c>
      <x:c r="D17" s="88" t="n">
        <x:v>1831</x:v>
      </x:c>
      <x:c r="E17" s="88" t="n">
        <x:v>219814</x:v>
      </x:c>
      <x:c r="F17" s="88" t="n">
        <x:v>452007</x:v>
      </x:c>
      <x:c r="G17" s="89" t="n">
        <x:f>D17/C17</x:f>
        <x:v>25.08219178082192</x:v>
      </x:c>
      <x:c r="H17" s="89" t="n">
        <x:f>E17/D17</x:f>
        <x:v>120.05133806663025</x:v>
      </x:c>
      <x:c r="I17" s="89" t="n">
        <x:f>F17/D17</x:f>
        <x:v>246.86346258874931</x:v>
      </x:c>
      <x:c r="J17" s="89" t="n">
        <x:f>F17/E17</x:f>
        <x:v>2.0563157942624217</x:v>
      </x:c>
      <x:c r="K17" s="88" t="n">
        <x:v>1939</x:v>
      </x:c>
      <x:c r="L17" s="88" t="n">
        <x:v>1954</x:v>
      </x:c>
      <x:c r="M17" s="90" t="n">
        <x:f>L17/K17-1</x:f>
        <x:v>0.0077359463641051285</x:v>
      </x:c>
      <x:c r="N17" s="88" t="n">
        <x:v>474029</x:v>
      </x:c>
      <x:c r="O17" s="88" t="n">
        <x:v>463619</x:v>
      </x:c>
      <x:c r="P17" s="90" t="n">
        <x:f>O17/N17-1</x:f>
        <x:v>-0.021960681730442633</x:v>
      </x:c>
      <x:c r="Q17" s="89" t="n">
        <x:f>P17-M17</x:f>
        <x:v>-0.02969662809454776</x:v>
      </x:c>
    </x:row>
    <x:row r="18" ht="22" customHeight="1">
      <x:c r="A18" s="87" t="str">
        <x:v>Иркутская область</x:v>
      </x:c>
      <x:c r="B18" s="87" t="str">
        <x:v>Сибирский федеральный округ</x:v>
      </x:c>
      <x:c r="C18" s="88" t="n">
        <x:v>375</x:v>
      </x:c>
      <x:c r="D18" s="88" t="n">
        <x:v>8802</x:v>
      </x:c>
      <x:c r="E18" s="88" t="n">
        <x:v>1013779</x:v>
      </x:c>
      <x:c r="F18" s="88" t="n">
        <x:v>2168092</x:v>
      </x:c>
      <x:c r="G18" s="89" t="n">
        <x:f>D18/C18</x:f>
        <x:v>23.472</x:v>
      </x:c>
      <x:c r="H18" s="89" t="n">
        <x:f>E18/D18</x:f>
        <x:v>115.17598273119745</x:v>
      </x:c>
      <x:c r="I18" s="89" t="n">
        <x:f>F18/D18</x:f>
        <x:v>246.3181095205635</x:v>
      </x:c>
      <x:c r="J18" s="89" t="n">
        <x:f>F18/E18</x:f>
        <x:v>2.1386239012644768</x:v>
      </x:c>
      <x:c r="K18" s="88" t="n">
        <x:v>7378</x:v>
      </x:c>
      <x:c r="L18" s="88" t="n">
        <x:v>8319</x:v>
      </x:c>
      <x:c r="M18" s="90" t="n">
        <x:f>L18/K18-1</x:f>
        <x:v>0.12754133911629162</x:v>
      </x:c>
      <x:c r="N18" s="88" t="n">
        <x:v>1752711</x:v>
      </x:c>
      <x:c r="O18" s="88" t="n">
        <x:v>2356624</x:v>
      </x:c>
      <x:c r="P18" s="90" t="n">
        <x:f>O18/N18-1</x:f>
        <x:v>0.3445593711684356</x:v>
      </x:c>
      <x:c r="Q18" s="89" t="n">
        <x:f>P18-M18</x:f>
        <x:v>0.21701803205214398</x:v>
      </x:c>
    </x:row>
    <x:row r="19" ht="22" customHeight="1">
      <x:c r="A19" s="87" t="str">
        <x:v>Кабардино-Балкарская Республика</x:v>
      </x:c>
      <x:c r="B19" s="87" t="str">
        <x:v>Северо-Кавказский федеральный округ</x:v>
      </x:c>
      <x:c r="C19" s="88" t="n">
        <x:v>164</x:v>
      </x:c>
      <x:c r="D19" s="88" t="n">
        <x:v>3606</x:v>
      </x:c>
      <x:c r="E19" s="88" t="n">
        <x:v>195381</x:v>
      </x:c>
      <x:c r="F19" s="88" t="n">
        <x:v>639590</x:v>
      </x:c>
      <x:c r="G19" s="89" t="n">
        <x:f>D19/C19</x:f>
        <x:v>21.98780487804878</x:v>
      </x:c>
      <x:c r="H19" s="89" t="n">
        <x:f>E19/D19</x:f>
        <x:v>54.18219633943428</x:v>
      </x:c>
      <x:c r="I19" s="89" t="n">
        <x:f>F19/D19</x:f>
        <x:v>177.36827509706046</x:v>
      </x:c>
      <x:c r="J19" s="89" t="n">
        <x:f>F19/E19</x:f>
        <x:v>3.273552699597197</x:v>
      </x:c>
      <x:c r="K19" s="88" t="n">
        <x:v>3223</x:v>
      </x:c>
      <x:c r="L19" s="88" t="n">
        <x:v>3395</x:v>
      </x:c>
      <x:c r="M19" s="90" t="n">
        <x:f>L19/K19-1</x:f>
        <x:v>0.05336642879304998</x:v>
      </x:c>
      <x:c r="N19" s="88" t="n">
        <x:v>587058</x:v>
      </x:c>
      <x:c r="O19" s="88" t="n">
        <x:v>628588</x:v>
      </x:c>
      <x:c r="P19" s="90" t="n">
        <x:f>O19/N19-1</x:f>
        <x:v>0.07074258420803403</x:v>
      </x:c>
      <x:c r="Q19" s="89" t="n">
        <x:f>P19-M19</x:f>
        <x:v>0.01737615541498405</x:v>
      </x:c>
    </x:row>
    <x:row r="20" ht="22" customHeight="1">
      <x:c r="A20" s="87" t="str">
        <x:v>Калининградская область</x:v>
      </x:c>
      <x:c r="B20" s="87" t="str">
        <x:v>Северо-Западный федеральный округ</x:v>
      </x:c>
      <x:c r="C20" s="88" t="n">
        <x:v>295</x:v>
      </x:c>
      <x:c r="D20" s="88" t="n">
        <x:v>8262</x:v>
      </x:c>
      <x:c r="E20" s="88" t="n">
        <x:v>789449</x:v>
      </x:c>
      <x:c r="F20" s="88" t="n">
        <x:v>3076809</x:v>
      </x:c>
      <x:c r="G20" s="89" t="n">
        <x:f>D20/C20</x:f>
        <x:v>28.00677966101695</x:v>
      </x:c>
      <x:c r="H20" s="89" t="n">
        <x:f>E20/D20</x:f>
        <x:v>95.55180343742435</x:v>
      </x:c>
      <x:c r="I20" s="89" t="n">
        <x:f>F20/D20</x:f>
        <x:v>372.4048656499637</x:v>
      </x:c>
      <x:c r="J20" s="89" t="n">
        <x:f>F20/E20</x:f>
        <x:v>3.8974132591212354</x:v>
      </x:c>
      <x:c r="K20" s="88" t="n">
        <x:v>7176</x:v>
      </x:c>
      <x:c r="L20" s="88" t="n">
        <x:v>7585</x:v>
      </x:c>
      <x:c r="M20" s="90" t="n">
        <x:f>L20/K20-1</x:f>
        <x:v>0.056995540691192836</x:v>
      </x:c>
      <x:c r="N20" s="88" t="n">
        <x:v>2693682</x:v>
      </x:c>
      <x:c r="O20" s="88" t="n">
        <x:v>3155832</x:v>
      </x:c>
      <x:c r="P20" s="90" t="n">
        <x:f>O20/N20-1</x:f>
        <x:v>0.17156813610515265</x:v>
      </x:c>
      <x:c r="Q20" s="89" t="n">
        <x:f>P20-M20</x:f>
        <x:v>0.11457259541395981</x:v>
      </x:c>
    </x:row>
    <x:row r="21" ht="22" customHeight="1">
      <x:c r="A21" s="87" t="str">
        <x:v>Калужская область</x:v>
      </x:c>
      <x:c r="B21" s="87" t="str">
        <x:v>Центральный федеральный округ</x:v>
      </x:c>
      <x:c r="C21" s="88" t="n">
        <x:v>149</x:v>
      </x:c>
      <x:c r="D21" s="88" t="n">
        <x:v>4766</x:v>
      </x:c>
      <x:c r="E21" s="88" t="n">
        <x:v>499909</x:v>
      </x:c>
      <x:c r="F21" s="88" t="n">
        <x:v>1393106</x:v>
      </x:c>
      <x:c r="G21" s="89" t="n">
        <x:f>D21/C21</x:f>
        <x:v>31.986577181208055</x:v>
      </x:c>
      <x:c r="H21" s="89" t="n">
        <x:f>E21/D21</x:f>
        <x:v>104.8906840117499</x:v>
      </x:c>
      <x:c r="I21" s="89" t="n">
        <x:f>F21/D21</x:f>
        <x:v>292.30088124213177</x:v>
      </x:c>
      <x:c r="J21" s="89" t="n">
        <x:f>F21/E21</x:f>
        <x:v>2.7867191828912863</x:v>
      </x:c>
      <x:c r="K21" s="88" t="n">
        <x:v>4613</x:v>
      </x:c>
      <x:c r="L21" s="88" t="n">
        <x:v>4409</x:v>
      </x:c>
      <x:c r="M21" s="90" t="n">
        <x:f>L21/K21-1</x:f>
        <x:v>-0.04422284847171043</x:v>
      </x:c>
      <x:c r="N21" s="88" t="n">
        <x:v>957115</x:v>
      </x:c>
      <x:c r="O21" s="88" t="n">
        <x:v>1043162</x:v>
      </x:c>
      <x:c r="P21" s="90" t="n">
        <x:f>O21/N21-1</x:f>
        <x:v>0.08990246731061569</x:v>
      </x:c>
      <x:c r="Q21" s="89" t="n">
        <x:f>P21-M21</x:f>
        <x:v>0.13412531578232612</x:v>
      </x:c>
    </x:row>
    <x:row r="22" ht="22" customHeight="1">
      <x:c r="A22" s="87" t="str">
        <x:v>Камчатский край</x:v>
      </x:c>
      <x:c r="B22" s="87" t="str">
        <x:v>Дальневосточный федеральный округ</x:v>
      </x:c>
      <x:c r="C22" s="88" t="n">
        <x:v>98</x:v>
      </x:c>
      <x:c r="D22" s="88" t="n">
        <x:v>2202</x:v>
      </x:c>
      <x:c r="E22" s="88" t="n">
        <x:v>270960</x:v>
      </x:c>
      <x:c r="F22" s="88" t="n">
        <x:v>602029</x:v>
      </x:c>
      <x:c r="G22" s="89" t="n">
        <x:f>D22/C22</x:f>
        <x:v>22.46938775510204</x:v>
      </x:c>
      <x:c r="H22" s="89" t="n">
        <x:f>E22/D22</x:f>
        <x:v>123.05177111716621</x:v>
      </x:c>
      <x:c r="I22" s="89" t="n">
        <x:f>F22/D22</x:f>
        <x:v>273.4009990917348</x:v>
      </x:c>
      <x:c r="J22" s="89" t="n">
        <x:f>F22/E22</x:f>
        <x:v>2.2218371715382346</x:v>
      </x:c>
      <x:c r="K22" s="88" t="n">
        <x:v>1576</x:v>
      </x:c>
      <x:c r="L22" s="88" t="n">
        <x:v>1823</x:v>
      </x:c>
      <x:c r="M22" s="90" t="n">
        <x:f>L22/K22-1</x:f>
        <x:v>0.156725888324873</x:v>
      </x:c>
      <x:c r="N22" s="88" t="n">
        <x:v>404874</x:v>
      </x:c>
      <x:c r="O22" s="88" t="n">
        <x:v>513741</x:v>
      </x:c>
      <x:c r="P22" s="90" t="n">
        <x:f>O22/N22-1</x:f>
        <x:v>0.2688910624045999</x:v>
      </x:c>
      <x:c r="Q22" s="89" t="n">
        <x:f>P22-M22</x:f>
        <x:v>0.11216517407972693</x:v>
      </x:c>
    </x:row>
    <x:row r="23" ht="22" customHeight="1">
      <x:c r="A23" s="87" t="str">
        <x:v>Карачаево-Черкесская Республика</x:v>
      </x:c>
      <x:c r="B23" s="87" t="str">
        <x:v>Северо-Кавказский федеральный округ</x:v>
      </x:c>
      <x:c r="C23" s="88" t="n">
        <x:v>169</x:v>
      </x:c>
      <x:c r="D23" s="88" t="n">
        <x:v>5234</x:v>
      </x:c>
      <x:c r="E23" s="88" t="n">
        <x:v>324263</x:v>
      </x:c>
      <x:c r="F23" s="88" t="n">
        <x:v>1009696</x:v>
      </x:c>
      <x:c r="G23" s="89" t="n">
        <x:f>D23/C23</x:f>
        <x:v>30.97041420118343</x:v>
      </x:c>
      <x:c r="H23" s="89" t="n">
        <x:f>E23/D23</x:f>
        <x:v>61.95319067634696</x:v>
      </x:c>
      <x:c r="I23" s="89" t="n">
        <x:f>F23/D23</x:f>
        <x:v>192.91096675582727</x:v>
      </x:c>
      <x:c r="J23" s="89" t="n">
        <x:f>F23/E23</x:f>
        <x:v>3.1138181044399147</x:v>
      </x:c>
      <x:c r="K23" s="88" t="n">
        <x:v>3447</x:v>
      </x:c>
      <x:c r="L23" s="88" t="n">
        <x:v>3771</x:v>
      </x:c>
      <x:c r="M23" s="90" t="n">
        <x:f>L23/K23-1</x:f>
        <x:v>0.09399477806788514</x:v>
      </x:c>
      <x:c r="N23" s="88" t="n">
        <x:v>614256</x:v>
      </x:c>
      <x:c r="O23" s="88" t="n">
        <x:v>743032</x:v>
      </x:c>
      <x:c r="P23" s="90" t="n">
        <x:f>O23/N23-1</x:f>
        <x:v>0.20964548982834508</x:v>
      </x:c>
      <x:c r="Q23" s="89" t="n">
        <x:f>P23-M23</x:f>
        <x:v>0.11565071176045993</x:v>
      </x:c>
    </x:row>
    <x:row r="24" ht="22" customHeight="1">
      <x:c r="A24" s="87" t="str">
        <x:v>Кемеровская область - Кузбасс</x:v>
      </x:c>
      <x:c r="B24" s="87" t="str">
        <x:v>Сибирский федеральный округ</x:v>
      </x:c>
      <x:c r="C24" s="88" t="n">
        <x:v>263</x:v>
      </x:c>
      <x:c r="D24" s="88" t="n">
        <x:v>5537</x:v>
      </x:c>
      <x:c r="E24" s="88" t="n">
        <x:v>497164</x:v>
      </x:c>
      <x:c r="F24" s="88" t="n">
        <x:v>1471808</x:v>
      </x:c>
      <x:c r="G24" s="89" t="n">
        <x:f>D24/C24</x:f>
        <x:v>21.0532319391635</x:v>
      </x:c>
      <x:c r="H24" s="89" t="n">
        <x:f>E24/D24</x:f>
        <x:v>89.78941665161639</x:v>
      </x:c>
      <x:c r="I24" s="89" t="n">
        <x:f>F24/D24</x:f>
        <x:v>265.8132562759617</x:v>
      </x:c>
      <x:c r="J24" s="89" t="n">
        <x:f>F24/E24</x:f>
        <x:v>2.960407430948339</x:v>
      </x:c>
      <x:c r="K24" s="88" t="n">
        <x:v>4984</x:v>
      </x:c>
      <x:c r="L24" s="88" t="n">
        <x:v>5303</x:v>
      </x:c>
      <x:c r="M24" s="90" t="n">
        <x:f>L24/K24-1</x:f>
        <x:v>0.0640048154093098</x:v>
      </x:c>
      <x:c r="N24" s="88" t="n">
        <x:v>1457783</x:v>
      </x:c>
      <x:c r="O24" s="88" t="n">
        <x:v>1440362</x:v>
      </x:c>
      <x:c r="P24" s="90" t="n">
        <x:f>O24/N24-1</x:f>
        <x:v>-0.011950338287660123</x:v>
      </x:c>
      <x:c r="Q24" s="89" t="n">
        <x:f>P24-M24</x:f>
        <x:v>-0.07595515369696992</x:v>
      </x:c>
    </x:row>
    <x:row r="25" ht="22" customHeight="1">
      <x:c r="A25" s="87" t="str">
        <x:v>Кировская область</x:v>
      </x:c>
      <x:c r="B25" s="87" t="str">
        <x:v>Приволжский федеральный округ</x:v>
      </x:c>
      <x:c r="C25" s="88" t="n">
        <x:v>168</x:v>
      </x:c>
      <x:c r="D25" s="88" t="n">
        <x:v>2339</x:v>
      </x:c>
      <x:c r="E25" s="88" t="n">
        <x:v>293958</x:v>
      </x:c>
      <x:c r="F25" s="88" t="n">
        <x:v>582754</x:v>
      </x:c>
      <x:c r="G25" s="89" t="n">
        <x:f>D25/C25</x:f>
        <x:v>13.922619047619047</x:v>
      </x:c>
      <x:c r="H25" s="89" t="n">
        <x:f>E25/D25</x:f>
        <x:v>125.67678495083369</x:v>
      </x:c>
      <x:c r="I25" s="89" t="n">
        <x:f>F25/D25</x:f>
        <x:v>249.14664386489952</x:v>
      </x:c>
      <x:c r="J25" s="89" t="n">
        <x:f>F25/E25</x:f>
        <x:v>1.9824396682519272</x:v>
      </x:c>
      <x:c r="K25" s="88" t="n">
        <x:v>2269</x:v>
      </x:c>
      <x:c r="L25" s="88" t="n">
        <x:v>2350</x:v>
      </x:c>
      <x:c r="M25" s="90" t="n">
        <x:f>L25/K25-1</x:f>
        <x:v>0.03569854561480823</x:v>
      </x:c>
      <x:c r="N25" s="88" t="n">
        <x:v>596963</x:v>
      </x:c>
      <x:c r="O25" s="88" t="n">
        <x:v>598471</x:v>
      </x:c>
      <x:c r="P25" s="90" t="n">
        <x:f>O25/N25-1</x:f>
        <x:v>0.0025261197092616428</x:v>
      </x:c>
      <x:c r="Q25" s="89" t="n">
        <x:f>P25-M25</x:f>
        <x:v>-0.03317242590554659</x:v>
      </x:c>
    </x:row>
    <x:row r="26" ht="22" customHeight="1">
      <x:c r="A26" s="87" t="str">
        <x:v>Костромская область</x:v>
      </x:c>
      <x:c r="B26" s="87" t="str">
        <x:v>Центральный федеральный округ</x:v>
      </x:c>
      <x:c r="C26" s="88" t="n">
        <x:v>97</x:v>
      </x:c>
      <x:c r="D26" s="88" t="n">
        <x:v>2269</x:v>
      </x:c>
      <x:c r="E26" s="88" t="n">
        <x:v>317304</x:v>
      </x:c>
      <x:c r="F26" s="88" t="n">
        <x:v>581041</x:v>
      </x:c>
      <x:c r="G26" s="89" t="n">
        <x:f>D26/C26</x:f>
        <x:v>23.391752577319586</x:v>
      </x:c>
      <x:c r="H26" s="89" t="n">
        <x:f>E26/D26</x:f>
        <x:v>139.843102688409</x:v>
      </x:c>
      <x:c r="I26" s="89" t="n">
        <x:f>F26/D26</x:f>
        <x:v>256.07800793301016</x:v>
      </x:c>
      <x:c r="J26" s="89" t="n">
        <x:f>F26/E26</x:f>
        <x:v>1.8311808234374607</x:v>
      </x:c>
      <x:c r="K26" s="88" t="n">
        <x:v>1938</x:v>
      </x:c>
      <x:c r="L26" s="88" t="n">
        <x:v>2163</x:v>
      </x:c>
      <x:c r="M26" s="90" t="n">
        <x:f>L26/K26-1</x:f>
        <x:v>0.11609907120743035</x:v>
      </x:c>
      <x:c r="N26" s="88" t="n">
        <x:v>593636</x:v>
      </x:c>
      <x:c r="O26" s="88" t="n">
        <x:v>602340</x:v>
      </x:c>
      <x:c r="P26" s="90" t="n">
        <x:f>O26/N26-1</x:f>
        <x:v>0.01466218356029625</x:v>
      </x:c>
      <x:c r="Q26" s="89" t="n">
        <x:f>P26-M26</x:f>
        <x:v>-0.1014368876471341</x:v>
      </x:c>
    </x:row>
    <x:row r="27" ht="22" customHeight="1">
      <x:c r="A27" s="87" t="str">
        <x:v>Краснодарский край</x:v>
      </x:c>
      <x:c r="B27" s="87" t="str">
        <x:v>Южный федеральный округ</x:v>
      </x:c>
      <x:c r="C27" s="88" t="n">
        <x:v>3310</x:v>
      </x:c>
      <x:c r="D27" s="88" t="n">
        <x:v>136262</x:v>
      </x:c>
      <x:c r="E27" s="88" t="n">
        <x:v>6981510</x:v>
      </x:c>
      <x:c r="F27" s="88" t="n">
        <x:v>28872202</x:v>
      </x:c>
      <x:c r="G27" s="89" t="n">
        <x:f>D27/C27</x:f>
        <x:v>41.16676737160121</x:v>
      </x:c>
      <x:c r="H27" s="89" t="n">
        <x:f>E27/D27</x:f>
        <x:v>51.23592784488706</x:v>
      </x:c>
      <x:c r="I27" s="89" t="n">
        <x:f>F27/D27</x:f>
        <x:v>211.88740808149007</x:v>
      </x:c>
      <x:c r="J27" s="89" t="n">
        <x:f>F27/E27</x:f>
        <x:v>4.13552397690471</x:v>
      </x:c>
      <x:c r="K27" s="88" t="n">
        <x:v>141405</x:v>
      </x:c>
      <x:c r="L27" s="88" t="n">
        <x:v>132790</x:v>
      </x:c>
      <x:c r="M27" s="90" t="n">
        <x:f>L27/K27-1</x:f>
        <x:v>-0.06092429546338529</x:v>
      </x:c>
      <x:c r="N27" s="88" t="n">
        <x:v>33443891</x:v>
      </x:c>
      <x:c r="O27" s="88" t="n">
        <x:v>32172784</x:v>
      </x:c>
      <x:c r="P27" s="90" t="n">
        <x:f>O27/N27-1</x:f>
        <x:v>-0.03800715054357762</x:v>
      </x:c>
      <x:c r="Q27" s="89" t="n">
        <x:f>P27-M27</x:f>
        <x:v>0.022917144919807675</x:v>
      </x:c>
    </x:row>
    <x:row r="28" ht="22" customHeight="1">
      <x:c r="A28" s="87" t="str">
        <x:v>Красноярский край</x:v>
      </x:c>
      <x:c r="B28" s="87" t="str">
        <x:v>Сибирский федеральный округ</x:v>
      </x:c>
      <x:c r="C28" s="88" t="n">
        <x:v>358</x:v>
      </x:c>
      <x:c r="D28" s="88" t="n">
        <x:v>12217</x:v>
      </x:c>
      <x:c r="E28" s="88" t="n">
        <x:v>1041258</x:v>
      </x:c>
      <x:c r="F28" s="88" t="n">
        <x:v>2491832</x:v>
      </x:c>
      <x:c r="G28" s="89" t="n">
        <x:f>D28/C28</x:f>
        <x:v>34.125698324022345</x:v>
      </x:c>
      <x:c r="H28" s="89" t="n">
        <x:f>E28/D28</x:f>
        <x:v>85.2302529262503</x:v>
      </x:c>
      <x:c r="I28" s="89" t="n">
        <x:f>F28/D28</x:f>
        <x:v>203.96431202422855</x:v>
      </x:c>
      <x:c r="J28" s="89" t="n">
        <x:f>F28/E28</x:f>
        <x:v>2.3930975800426024</x:v>
      </x:c>
      <x:c r="K28" s="88" t="n">
        <x:v>7734</x:v>
      </x:c>
      <x:c r="L28" s="88" t="n">
        <x:v>8040</x:v>
      </x:c>
      <x:c r="M28" s="90" t="n">
        <x:f>L28/K28-1</x:f>
        <x:v>0.039565554693560934</x:v>
      </x:c>
      <x:c r="N28" s="88" t="n">
        <x:v>1878683</x:v>
      </x:c>
      <x:c r="O28" s="88" t="n">
        <x:v>2182751</x:v>
      </x:c>
      <x:c r="P28" s="90" t="n">
        <x:f>O28/N28-1</x:f>
        <x:v>0.16185168013975737</x:v>
      </x:c>
      <x:c r="Q28" s="89" t="n">
        <x:f>P28-M28</x:f>
        <x:v>0.12228612544619644</x:v>
      </x:c>
    </x:row>
    <x:row r="29" ht="22" customHeight="1">
      <x:c r="A29" s="87" t="str">
        <x:v>Курганская область</x:v>
      </x:c>
      <x:c r="B29" s="87" t="str">
        <x:v>Уральский федеральный округ</x:v>
      </x:c>
      <x:c r="C29" s="88" t="n">
        <x:v>101</x:v>
      </x:c>
      <x:c r="D29" s="88" t="n">
        <x:v>1862</x:v>
      </x:c>
      <x:c r="E29" s="88" t="n">
        <x:v>230046</x:v>
      </x:c>
      <x:c r="F29" s="88" t="n">
        <x:v>501453</x:v>
      </x:c>
      <x:c r="G29" s="89" t="n">
        <x:f>D29/C29</x:f>
        <x:v>18.435643564356436</x:v>
      </x:c>
      <x:c r="H29" s="89" t="n">
        <x:f>E29/D29</x:f>
        <x:v>123.54779806659506</x:v>
      </x:c>
      <x:c r="I29" s="89" t="n">
        <x:f>F29/D29</x:f>
        <x:v>269.30880773361974</x:v>
      </x:c>
      <x:c r="J29" s="89" t="n">
        <x:f>F29/E29</x:f>
        <x:v>2.179794475887431</x:v>
      </x:c>
      <x:c r="K29" s="88" t="n">
        <x:v>1775</x:v>
      </x:c>
      <x:c r="L29" s="88" t="n">
        <x:v>1894</x:v>
      </x:c>
      <x:c r="M29" s="90" t="n">
        <x:f>L29/K29-1</x:f>
        <x:v>0.0670422535211268</x:v>
      </x:c>
      <x:c r="N29" s="88" t="n">
        <x:v>379290</x:v>
      </x:c>
      <x:c r="O29" s="88" t="n">
        <x:v>454506</x:v>
      </x:c>
      <x:c r="P29" s="90" t="n">
        <x:f>O29/N29-1</x:f>
        <x:v>0.1983073637586017</x:v>
      </x:c>
      <x:c r="Q29" s="89" t="n">
        <x:f>P29-M29</x:f>
        <x:v>0.1312651102374749</x:v>
      </x:c>
    </x:row>
    <x:row r="30" ht="22" customHeight="1">
      <x:c r="A30" s="87" t="str">
        <x:v>Курская область</x:v>
      </x:c>
      <x:c r="B30" s="87" t="str">
        <x:v>Центральный федеральный округ</x:v>
      </x:c>
      <x:c r="C30" s="88" t="n">
        <x:v>95</x:v>
      </x:c>
      <x:c r="D30" s="88" t="n">
        <x:v>2542</x:v>
      </x:c>
      <x:c r="E30" s="88" t="n">
        <x:v>161686</x:v>
      </x:c>
      <x:c r="F30" s="88" t="n">
        <x:v>1289850</x:v>
      </x:c>
      <x:c r="G30" s="89" t="n">
        <x:f>D30/C30</x:f>
        <x:v>26.757894736842104</x:v>
      </x:c>
      <x:c r="H30" s="89" t="n">
        <x:f>E30/D30</x:f>
        <x:v>63.605822187254134</x:v>
      </x:c>
      <x:c r="I30" s="89" t="n">
        <x:f>F30/D30</x:f>
        <x:v>507.41542092840285</x:v>
      </x:c>
      <x:c r="J30" s="89" t="n">
        <x:f>F30/E30</x:f>
        <x:v>7.97749959798622</x:v>
      </x:c>
      <x:c r="K30" s="88" t="n">
        <x:v>2448</x:v>
      </x:c>
      <x:c r="L30" s="88" t="n">
        <x:v>2551</x:v>
      </x:c>
      <x:c r="M30" s="90" t="n">
        <x:f>L30/K30-1</x:f>
        <x:v>0.04207516339869288</x:v>
      </x:c>
      <x:c r="N30" s="88" t="n">
        <x:v>1018544</x:v>
      </x:c>
      <x:c r="O30" s="88" t="n">
        <x:v>1123396</x:v>
      </x:c>
      <x:c r="P30" s="90" t="n">
        <x:f>O30/N30-1</x:f>
        <x:v>0.10294302455269477</x:v>
      </x:c>
      <x:c r="Q30" s="89" t="n">
        <x:f>P30-M30</x:f>
        <x:v>0.06086786115400189</x:v>
      </x:c>
    </x:row>
    <x:row r="31" ht="22" customHeight="1">
      <x:c r="A31" s="87" t="str">
        <x:v>Ленинградская область</x:v>
      </x:c>
      <x:c r="B31" s="87" t="str">
        <x:v>Северо-Западный федеральный округ</x:v>
      </x:c>
      <x:c r="C31" s="88" t="n">
        <x:v>310</x:v>
      </x:c>
      <x:c r="D31" s="88" t="n">
        <x:v>10492</x:v>
      </x:c>
      <x:c r="E31" s="88" t="n">
        <x:v>875950</x:v>
      </x:c>
      <x:c r="F31" s="88" t="n">
        <x:v>3066935</x:v>
      </x:c>
      <x:c r="G31" s="89" t="n">
        <x:f>D31/C31</x:f>
        <x:v>33.84516129032258</x:v>
      </x:c>
      <x:c r="H31" s="89" t="n">
        <x:f>E31/D31</x:f>
        <x:v>83.48741898589401</x:v>
      </x:c>
      <x:c r="I31" s="89" t="n">
        <x:f>F31/D31</x:f>
        <x:v>292.31176134197483</x:v>
      </x:c>
      <x:c r="J31" s="89" t="n">
        <x:f>F31/E31</x:f>
        <x:v>3.501267195616188</x:v>
      </x:c>
      <x:c r="K31" s="88" t="n">
        <x:v>6953</x:v>
      </x:c>
      <x:c r="L31" s="88" t="n">
        <x:v>7832</x:v>
      </x:c>
      <x:c r="M31" s="90" t="n">
        <x:f>L31/K31-1</x:f>
        <x:v>0.12642025025169001</x:v>
      </x:c>
      <x:c r="N31" s="88" t="n">
        <x:v>2185584</x:v>
      </x:c>
      <x:c r="O31" s="88" t="n">
        <x:v>2638090</x:v>
      </x:c>
      <x:c r="P31" s="90" t="n">
        <x:f>O31/N31-1</x:f>
        <x:v>0.2070412301700597</x:v>
      </x:c>
      <x:c r="Q31" s="89" t="n">
        <x:f>P31-M31</x:f>
        <x:v>0.0806209799183697</x:v>
      </x:c>
    </x:row>
    <x:row r="32" ht="22" customHeight="1">
      <x:c r="A32" s="87" t="str">
        <x:v>Липецкая область</x:v>
      </x:c>
      <x:c r="B32" s="87" t="str">
        <x:v>Центральный федеральный округ</x:v>
      </x:c>
      <x:c r="C32" s="88" t="n">
        <x:v>117</x:v>
      </x:c>
      <x:c r="D32" s="88" t="n">
        <x:v>2557</x:v>
      </x:c>
      <x:c r="E32" s="88" t="n">
        <x:v>254816</x:v>
      </x:c>
      <x:c r="F32" s="88" t="n">
        <x:v>619872</x:v>
      </x:c>
      <x:c r="G32" s="89" t="n">
        <x:f>D32/C32</x:f>
        <x:v>21.854700854700855</x:v>
      </x:c>
      <x:c r="H32" s="89" t="n">
        <x:f>E32/D32</x:f>
        <x:v>99.65428236214314</x:v>
      </x:c>
      <x:c r="I32" s="89" t="n">
        <x:f>F32/D32</x:f>
        <x:v>242.42158779820102</x:v>
      </x:c>
      <x:c r="J32" s="89" t="n">
        <x:f>F32/E32</x:f>
        <x:v>2.43262589476328</x:v>
      </x:c>
      <x:c r="K32" s="88" t="n">
        <x:v>2363</x:v>
      </x:c>
      <x:c r="L32" s="88" t="n">
        <x:v>2549</x:v>
      </x:c>
      <x:c r="M32" s="90" t="n">
        <x:f>L32/K32-1</x:f>
        <x:v>0.07871349978840447</x:v>
      </x:c>
      <x:c r="N32" s="88" t="n">
        <x:v>661370</x:v>
      </x:c>
      <x:c r="O32" s="88" t="n">
        <x:v>702016</x:v>
      </x:c>
      <x:c r="P32" s="90" t="n">
        <x:f>O32/N32-1</x:f>
        <x:v>0.06145727807430035</x:v>
      </x:c>
      <x:c r="Q32" s="89" t="n">
        <x:f>P32-M32</x:f>
        <x:v>-0.017256221714104125</x:v>
      </x:c>
    </x:row>
    <x:row r="33" ht="22" customHeight="1">
      <x:c r="A33" s="87" t="str">
        <x:v>Магаданская область</x:v>
      </x:c>
      <x:c r="B33" s="87" t="str">
        <x:v>Дальневосточный федеральный округ</x:v>
      </x:c>
      <x:c r="C33" s="88" t="n">
        <x:v>26</x:v>
      </x:c>
      <x:c r="D33" s="88" t="n">
        <x:v>780</x:v>
      </x:c>
      <x:c r="E33" s="88" t="n">
        <x:v>123090</x:v>
      </x:c>
      <x:c r="F33" s="88" t="n">
        <x:v>250611</x:v>
      </x:c>
      <x:c r="G33" s="89" t="n">
        <x:f>D33/C33</x:f>
        <x:v>30</x:v>
      </x:c>
      <x:c r="H33" s="89" t="n">
        <x:f>E33/D33</x:f>
        <x:v>157.80769230769232</x:v>
      </x:c>
      <x:c r="I33" s="89" t="n">
        <x:f>F33/D33</x:f>
        <x:v>321.29615384615386</x:v>
      </x:c>
      <x:c r="J33" s="89" t="n">
        <x:f>F33/E33</x:f>
        <x:v>2.0359980502071653</x:v>
      </x:c>
      <x:c r="K33" s="88" t="n">
        <x:v>628</x:v>
      </x:c>
      <x:c r="L33" s="88" t="n">
        <x:v>685</x:v>
      </x:c>
      <x:c r="M33" s="90" t="n">
        <x:f>L33/K33-1</x:f>
        <x:v>0.09076433121019112</x:v>
      </x:c>
      <x:c r="N33" s="88" t="n">
        <x:v>180063</x:v>
      </x:c>
      <x:c r="O33" s="88" t="n">
        <x:v>211069</x:v>
      </x:c>
      <x:c r="P33" s="90" t="n">
        <x:f>O33/N33-1</x:f>
        <x:v>0.17219528720503385</x:v>
      </x:c>
      <x:c r="Q33" s="89" t="n">
        <x:f>P33-M33</x:f>
        <x:v>0.08143095599484274</x:v>
      </x:c>
    </x:row>
    <x:row r="34" ht="22" customHeight="1">
      <x:c r="A34" s="87" t="str">
        <x:v>Московская область</x:v>
      </x:c>
      <x:c r="B34" s="87" t="str">
        <x:v>Центральный федеральный округ</x:v>
      </x:c>
      <x:c r="C34" s="88" t="n">
        <x:v>1311</x:v>
      </x:c>
      <x:c r="D34" s="88" t="n">
        <x:v>54927</x:v>
      </x:c>
      <x:c r="E34" s="88" t="n">
        <x:v>5189409</x:v>
      </x:c>
      <x:c r="F34" s="88" t="n">
        <x:v>31558534</x:v>
      </x:c>
      <x:c r="G34" s="89" t="n">
        <x:f>D34/C34</x:f>
        <x:v>41.89702517162471</x:v>
      </x:c>
      <x:c r="H34" s="89" t="n">
        <x:f>E34/D34</x:f>
        <x:v>94.47828936588563</x:v>
      </x:c>
      <x:c r="I34" s="89" t="n">
        <x:f>F34/D34</x:f>
        <x:v>574.5541172829392</x:v>
      </x:c>
      <x:c r="J34" s="89" t="n">
        <x:f>F34/E34</x:f>
        <x:v>6.0813348880383105</x:v>
      </x:c>
      <x:c r="K34" s="88" t="n">
        <x:v>39167</x:v>
      </x:c>
      <x:c r="L34" s="88" t="n">
        <x:v>43168</x:v>
      </x:c>
      <x:c r="M34" s="90" t="n">
        <x:f>L34/K34-1</x:f>
        <x:v>0.10215232210789704</x:v>
      </x:c>
      <x:c r="N34" s="88" t="n">
        <x:v>18838323</x:v>
      </x:c>
      <x:c r="O34" s="88" t="n">
        <x:v>23149109</x:v>
      </x:c>
      <x:c r="P34" s="90" t="n">
        <x:f>O34/N34-1</x:f>
        <x:v>0.22883066608423697</x:v>
      </x:c>
      <x:c r="Q34" s="89" t="n">
        <x:f>P34-M34</x:f>
        <x:v>0.12667834397633992</x:v>
      </x:c>
    </x:row>
    <x:row r="35" ht="22" customHeight="1">
      <x:c r="A35" s="87" t="str">
        <x:v>Мурманская область</x:v>
      </x:c>
      <x:c r="B35" s="87" t="str">
        <x:v>Северо-Западный федеральный округ</x:v>
      </x:c>
      <x:c r="C35" s="88" t="n">
        <x:v>178</x:v>
      </x:c>
      <x:c r="D35" s="88" t="n">
        <x:v>4745</x:v>
      </x:c>
      <x:c r="E35" s="88" t="n">
        <x:v>408676</x:v>
      </x:c>
      <x:c r="F35" s="88" t="n">
        <x:v>1274168</x:v>
      </x:c>
      <x:c r="G35" s="89" t="n">
        <x:f>D35/C35</x:f>
        <x:v>26.65730337078652</x:v>
      </x:c>
      <x:c r="H35" s="89" t="n">
        <x:f>E35/D35</x:f>
        <x:v>86.1277133825079</x:v>
      </x:c>
      <x:c r="I35" s="89" t="n">
        <x:f>F35/D35</x:f>
        <x:v>268.5285563751317</x:v>
      </x:c>
      <x:c r="J35" s="89" t="n">
        <x:f>F35/E35</x:f>
        <x:v>3.117795025888479</x:v>
      </x:c>
      <x:c r="K35" s="88" t="n">
        <x:v>3933</x:v>
      </x:c>
      <x:c r="L35" s="88" t="n">
        <x:v>4650</x:v>
      </x:c>
      <x:c r="M35" s="90" t="n">
        <x:f>L35/K35-1</x:f>
        <x:v>0.18230358504958044</x:v>
      </x:c>
      <x:c r="N35" s="88" t="n">
        <x:v>1327319</x:v>
      </x:c>
      <x:c r="O35" s="88" t="n">
        <x:v>1446941</x:v>
      </x:c>
      <x:c r="P35" s="90" t="n">
        <x:f>O35/N35-1</x:f>
        <x:v>0.09012302242339643</x:v>
      </x:c>
      <x:c r="Q35" s="89" t="n">
        <x:f>P35-M35</x:f>
        <x:v>-0.09218056262618401</x:v>
      </x:c>
    </x:row>
    <x:row r="36" ht="22" customHeight="1">
      <x:c r="A36" s="87" t="str">
        <x:v>Ненецкий автономный округ</x:v>
      </x:c>
      <x:c r="B36" s="87" t="str">
        <x:v>Северо-Западный федеральный округ</x:v>
      </x:c>
      <x:c r="C36" s="88" t="n">
        <x:v>9</x:v>
      </x:c>
      <x:c r="D36" s="88" t="n">
        <x:v>196</x:v>
      </x:c>
      <x:c r="E36" s="88" t="n">
        <x:v>18850</x:v>
      </x:c>
      <x:c r="F36" s="88" t="n">
        <x:v>35599</x:v>
      </x:c>
      <x:c r="G36" s="89" t="n">
        <x:f>D36/C36</x:f>
        <x:v>21.77777777777778</x:v>
      </x:c>
      <x:c r="H36" s="89" t="n">
        <x:f>E36/D36</x:f>
        <x:v>96.1734693877551</x:v>
      </x:c>
      <x:c r="I36" s="89" t="n">
        <x:f>F36/D36</x:f>
        <x:v>181.62755102040816</x:v>
      </x:c>
      <x:c r="J36" s="89" t="n">
        <x:f>F36/E36</x:f>
        <x:v>1.8885411140583555</x:v>
      </x:c>
      <x:c r="K36" s="88" t="n">
        <x:v>195</x:v>
      </x:c>
      <x:c r="L36" s="88" t="n">
        <x:v>201</x:v>
      </x:c>
      <x:c r="M36" s="90" t="n">
        <x:f>L36/K36-1</x:f>
        <x:v>0.03076923076923066</x:v>
      </x:c>
      <x:c r="N36" s="88" t="n">
        <x:v>38560</x:v>
      </x:c>
      <x:c r="O36" s="88" t="n">
        <x:v>39293</x:v>
      </x:c>
      <x:c r="P36" s="90" t="n">
        <x:f>O36/N36-1</x:f>
        <x:v>0.019009336099585106</x:v>
      </x:c>
      <x:c r="Q36" s="89" t="n">
        <x:f>P36-M36</x:f>
        <x:v>-0.011759894669645554</x:v>
      </x:c>
    </x:row>
    <x:row r="37" ht="22" customHeight="1">
      <x:c r="A37" s="87" t="str">
        <x:v>Нижегородская область</x:v>
      </x:c>
      <x:c r="B37" s="87" t="str">
        <x:v>Приволжский федеральный округ</x:v>
      </x:c>
      <x:c r="C37" s="88" t="n">
        <x:v>432</x:v>
      </x:c>
      <x:c r="D37" s="88" t="n">
        <x:v>11650</x:v>
      </x:c>
      <x:c r="E37" s="88" t="n">
        <x:v>1516619</x:v>
      </x:c>
      <x:c r="F37" s="88" t="n">
        <x:v>3553558</x:v>
      </x:c>
      <x:c r="G37" s="89" t="n">
        <x:f>D37/C37</x:f>
        <x:v>26.96759259259259</x:v>
      </x:c>
      <x:c r="H37" s="89" t="n">
        <x:f>E37/D37</x:f>
        <x:v>130.18188841201717</x:v>
      </x:c>
      <x:c r="I37" s="89" t="n">
        <x:f>F37/D37</x:f>
        <x:v>305.0264377682403</x:v>
      </x:c>
      <x:c r="J37" s="89" t="n">
        <x:f>F37/E37</x:f>
        <x:v>2.3430789143482973</x:v>
      </x:c>
      <x:c r="K37" s="88" t="n">
        <x:v>9651</x:v>
      </x:c>
      <x:c r="L37" s="88" t="n">
        <x:v>9910</x:v>
      </x:c>
      <x:c r="M37" s="90" t="n">
        <x:f>L37/K37-1</x:f>
        <x:v>0.026836597243808935</x:v>
      </x:c>
      <x:c r="N37" s="88" t="n">
        <x:v>3258510</x:v>
      </x:c>
      <x:c r="O37" s="88" t="n">
        <x:v>3333669</x:v>
      </x:c>
      <x:c r="P37" s="90" t="n">
        <x:f>O37/N37-1</x:f>
        <x:v>0.0230654501597356</x:v>
      </x:c>
      <x:c r="Q37" s="89" t="n">
        <x:f>P37-M37</x:f>
        <x:v>-0.003771147084073334</x:v>
      </x:c>
    </x:row>
    <x:row r="38" ht="22" customHeight="1">
      <x:c r="A38" s="87" t="str">
        <x:v>Новгородская область</x:v>
      </x:c>
      <x:c r="B38" s="87" t="str">
        <x:v>Северо-Западный федеральный округ</x:v>
      </x:c>
      <x:c r="C38" s="88" t="n">
        <x:v>110</x:v>
      </x:c>
      <x:c r="D38" s="88" t="n">
        <x:v>2916</x:v>
      </x:c>
      <x:c r="E38" s="88" t="n">
        <x:v>390362</x:v>
      </x:c>
      <x:c r="F38" s="88" t="n">
        <x:v>778370</x:v>
      </x:c>
      <x:c r="G38" s="89" t="n">
        <x:f>D38/C38</x:f>
        <x:v>26.509090909090908</x:v>
      </x:c>
      <x:c r="H38" s="89" t="n">
        <x:f>E38/D38</x:f>
        <x:v>133.86899862825788</x:v>
      </x:c>
      <x:c r="I38" s="89" t="n">
        <x:f>F38/D38</x:f>
        <x:v>266.9307270233196</x:v>
      </x:c>
      <x:c r="J38" s="89" t="n">
        <x:f>F38/E38</x:f>
        <x:v>1.9939696999195617</x:v>
      </x:c>
      <x:c r="K38" s="88" t="n">
        <x:v>2878</x:v>
      </x:c>
      <x:c r="L38" s="88" t="n">
        <x:v>2943</x:v>
      </x:c>
      <x:c r="M38" s="90" t="n">
        <x:f>L38/K38-1</x:f>
        <x:v>0.022585128561501078</x:v>
      </x:c>
      <x:c r="N38" s="88" t="n">
        <x:v>838933</x:v>
      </x:c>
      <x:c r="O38" s="88" t="n">
        <x:v>818535</x:v>
      </x:c>
      <x:c r="P38" s="90" t="n">
        <x:f>O38/N38-1</x:f>
        <x:v>-0.02431421817952084</x:v>
      </x:c>
      <x:c r="Q38" s="89" t="n">
        <x:f>P38-M38</x:f>
        <x:v>-0.04689934674102192</x:v>
      </x:c>
    </x:row>
    <x:row r="39" ht="22" customHeight="1">
      <x:c r="A39" s="87" t="str">
        <x:v>Новосибирская область</x:v>
      </x:c>
      <x:c r="B39" s="87" t="str">
        <x:v>Сибирский федеральный округ</x:v>
      </x:c>
      <x:c r="C39" s="88" t="n">
        <x:v>323</x:v>
      </x:c>
      <x:c r="D39" s="88" t="n">
        <x:v>9589</x:v>
      </x:c>
      <x:c r="E39" s="88" t="n">
        <x:v>1206668</x:v>
      </x:c>
      <x:c r="F39" s="88" t="n">
        <x:v>2538579</x:v>
      </x:c>
      <x:c r="G39" s="89" t="n">
        <x:f>D39/C39</x:f>
        <x:v>29.687306501547987</x:v>
      </x:c>
      <x:c r="H39" s="89" t="n">
        <x:f>E39/D39</x:f>
        <x:v>125.83877359474398</x:v>
      </x:c>
      <x:c r="I39" s="89" t="n">
        <x:f>F39/D39</x:f>
        <x:v>264.73865887996664</x:v>
      </x:c>
      <x:c r="J39" s="89" t="n">
        <x:f>F39/E39</x:f>
        <x:v>2.1037924267487</x:v>
      </x:c>
      <x:c r="K39" s="88" t="n">
        <x:v>7605</x:v>
      </x:c>
      <x:c r="L39" s="88" t="n">
        <x:v>8214</x:v>
      </x:c>
      <x:c r="M39" s="90" t="n">
        <x:f>L39/K39-1</x:f>
        <x:v>0.08007889546351077</x:v>
      </x:c>
      <x:c r="N39" s="88" t="n">
        <x:v>2235860</x:v>
      </x:c>
      <x:c r="O39" s="88" t="n">
        <x:v>2687778</x:v>
      </x:c>
      <x:c r="P39" s="90" t="n">
        <x:f>O39/N39-1</x:f>
        <x:v>0.20212267315484866</x:v>
      </x:c>
      <x:c r="Q39" s="89" t="n">
        <x:f>P39-M39</x:f>
        <x:v>0.1220437776913379</x:v>
      </x:c>
    </x:row>
    <x:row r="40" ht="22" customHeight="1">
      <x:c r="A40" s="87" t="str">
        <x:v>Омская область</x:v>
      </x:c>
      <x:c r="B40" s="87" t="str">
        <x:v>Сибирский федеральный округ</x:v>
      </x:c>
      <x:c r="C40" s="88" t="n">
        <x:v>198</x:v>
      </x:c>
      <x:c r="D40" s="88" t="n">
        <x:v>4465</x:v>
      </x:c>
      <x:c r="E40" s="88" t="n">
        <x:v>581201</x:v>
      </x:c>
      <x:c r="F40" s="88" t="n">
        <x:v>1253374</x:v>
      </x:c>
      <x:c r="G40" s="89" t="n">
        <x:f>D40/C40</x:f>
        <x:v>22.550505050505052</x:v>
      </x:c>
      <x:c r="H40" s="89" t="n">
        <x:f>E40/D40</x:f>
        <x:v>130.16819708846583</x:v>
      </x:c>
      <x:c r="I40" s="89" t="n">
        <x:f>F40/D40</x:f>
        <x:v>280.71086226203806</x:v>
      </x:c>
      <x:c r="J40" s="89" t="n">
        <x:f>F40/E40</x:f>
        <x:v>2.156524162897173</x:v>
      </x:c>
      <x:c r="K40" s="88" t="n">
        <x:v>4611</x:v>
      </x:c>
      <x:c r="L40" s="88" t="n">
        <x:v>4558</x:v>
      </x:c>
      <x:c r="M40" s="90" t="n">
        <x:f>L40/K40-1</x:f>
        <x:v>-0.011494252873563204</x:v>
      </x:c>
      <x:c r="N40" s="88" t="n">
        <x:v>1371788</x:v>
      </x:c>
      <x:c r="O40" s="88" t="n">
        <x:v>1353237</x:v>
      </x:c>
      <x:c r="P40" s="90" t="n">
        <x:f>O40/N40-1</x:f>
        <x:v>-0.013523226621023121</x:v>
      </x:c>
      <x:c r="Q40" s="89" t="n">
        <x:f>P40-M40</x:f>
        <x:v>-0.0020289737474599168</x:v>
      </x:c>
    </x:row>
    <x:row r="41" ht="22" customHeight="1">
      <x:c r="A41" s="87" t="str">
        <x:v>Оренбургская область</x:v>
      </x:c>
      <x:c r="B41" s="87" t="str">
        <x:v>Приволжский федеральный округ</x:v>
      </x:c>
      <x:c r="C41" s="88" t="n">
        <x:v>198</x:v>
      </x:c>
      <x:c r="D41" s="88" t="n">
        <x:v>4789</x:v>
      </x:c>
      <x:c r="E41" s="88" t="n">
        <x:v>398016</x:v>
      </x:c>
      <x:c r="F41" s="88" t="n">
        <x:v>1233133</x:v>
      </x:c>
      <x:c r="G41" s="89" t="n">
        <x:f>D41/C41</x:f>
        <x:v>24.18686868686869</x:v>
      </x:c>
      <x:c r="H41" s="89" t="n">
        <x:f>E41/D41</x:f>
        <x:v>83.11046147421173</x:v>
      </x:c>
      <x:c r="I41" s="89" t="n">
        <x:f>F41/D41</x:f>
        <x:v>257.4927959908123</x:v>
      </x:c>
      <x:c r="J41" s="89" t="n">
        <x:f>F41/E41</x:f>
        <x:v>3.098199569866538</x:v>
      </x:c>
      <x:c r="K41" s="88" t="n">
        <x:v>4140</x:v>
      </x:c>
      <x:c r="L41" s="88" t="n">
        <x:v>4259</x:v>
      </x:c>
      <x:c r="M41" s="90" t="n">
        <x:f>L41/K41-1</x:f>
        <x:v>0.028743961352657</x:v>
      </x:c>
      <x:c r="N41" s="88" t="n">
        <x:v>906976</x:v>
      </x:c>
      <x:c r="O41" s="88" t="n">
        <x:v>994522</x:v>
      </x:c>
      <x:c r="P41" s="90" t="n">
        <x:f>O41/N41-1</x:f>
        <x:v>0.096525156123205</x:v>
      </x:c>
      <x:c r="Q41" s="89" t="n">
        <x:f>P41-M41</x:f>
        <x:v>0.067781194770548</x:v>
      </x:c>
    </x:row>
    <x:row r="42" ht="22" customHeight="1">
      <x:c r="A42" s="87" t="str">
        <x:v>Орловская область</x:v>
      </x:c>
      <x:c r="B42" s="87" t="str">
        <x:v>Центральный федеральный округ</x:v>
      </x:c>
      <x:c r="C42" s="88" t="n">
        <x:v>64</x:v>
      </x:c>
      <x:c r="D42" s="88" t="n">
        <x:v>1674</x:v>
      </x:c>
      <x:c r="E42" s="88" t="n">
        <x:v>142102</x:v>
      </x:c>
      <x:c r="F42" s="88" t="n">
        <x:v>471152</x:v>
      </x:c>
      <x:c r="G42" s="89" t="n">
        <x:f>D42/C42</x:f>
        <x:v>26.15625</x:v>
      </x:c>
      <x:c r="H42" s="89" t="n">
        <x:f>E42/D42</x:f>
        <x:v>84.88769414575866</x:v>
      </x:c>
      <x:c r="I42" s="89" t="n">
        <x:f>F42/D42</x:f>
        <x:v>281.452807646356</x:v>
      </x:c>
      <x:c r="J42" s="89" t="n">
        <x:f>F42/E42</x:f>
        <x:v>3.315590209849263</x:v>
      </x:c>
      <x:c r="K42" s="88" t="n">
        <x:v>1658</x:v>
      </x:c>
      <x:c r="L42" s="88" t="n">
        <x:v>1670</x:v>
      </x:c>
      <x:c r="M42" s="90" t="n">
        <x:f>L42/K42-1</x:f>
        <x:v>0.007237635705669376</x:v>
      </x:c>
      <x:c r="N42" s="88" t="n">
        <x:v>375632</x:v>
      </x:c>
      <x:c r="O42" s="88" t="n">
        <x:v>419233</x:v>
      </x:c>
      <x:c r="P42" s="90" t="n">
        <x:f>O42/N42-1</x:f>
        <x:v>0.11607371044000514</x:v>
      </x:c>
      <x:c r="Q42" s="89" t="n">
        <x:f>P42-M42</x:f>
        <x:v>0.10883607473433576</x:v>
      </x:c>
    </x:row>
    <x:row r="43" ht="22" customHeight="1">
      <x:c r="A43" s="87" t="str">
        <x:v>Пензенская область</x:v>
      </x:c>
      <x:c r="B43" s="87" t="str">
        <x:v>Приволжский федеральный округ</x:v>
      </x:c>
      <x:c r="C43" s="88" t="n">
        <x:v>128</x:v>
      </x:c>
      <x:c r="D43" s="88" t="n">
        <x:v>2880</x:v>
      </x:c>
      <x:c r="E43" s="88" t="n">
        <x:v>249281</x:v>
      </x:c>
      <x:c r="F43" s="88" t="n">
        <x:v>658393</x:v>
      </x:c>
      <x:c r="G43" s="89" t="n">
        <x:f>D43/C43</x:f>
        <x:v>22.5</x:v>
      </x:c>
      <x:c r="H43" s="89" t="n">
        <x:f>E43/D43</x:f>
        <x:v>86.55590277777777</x:v>
      </x:c>
      <x:c r="I43" s="89" t="n">
        <x:f>F43/D43</x:f>
        <x:v>228.60868055555557</x:v>
      </x:c>
      <x:c r="J43" s="89" t="n">
        <x:f>F43/E43</x:f>
        <x:v>2.6411679991656003</x:v>
      </x:c>
      <x:c r="K43" s="88" t="n">
        <x:v>2528</x:v>
      </x:c>
      <x:c r="L43" s="88" t="n">
        <x:v>2703</x:v>
      </x:c>
      <x:c r="M43" s="90" t="n">
        <x:f>L43/K43-1</x:f>
        <x:v>0.06922468354430378</x:v>
      </x:c>
      <x:c r="N43" s="88" t="n">
        <x:v>593595</x:v>
      </x:c>
      <x:c r="O43" s="88" t="n">
        <x:v>636288</x:v>
      </x:c>
      <x:c r="P43" s="90" t="n">
        <x:f>O43/N43-1</x:f>
        <x:v>0.07192277562984861</x:v>
      </x:c>
      <x:c r="Q43" s="89" t="n">
        <x:f>P43-M43</x:f>
        <x:v>0.0026980920855448343</x:v>
      </x:c>
    </x:row>
    <x:row r="44" ht="22" customHeight="1">
      <x:c r="A44" s="87" t="str">
        <x:v>Пермский край</x:v>
      </x:c>
      <x:c r="B44" s="87" t="str">
        <x:v>Приволжский федеральный округ</x:v>
      </x:c>
      <x:c r="C44" s="88" t="n">
        <x:v>310</x:v>
      </x:c>
      <x:c r="D44" s="88" t="n">
        <x:v>6844</x:v>
      </x:c>
      <x:c r="E44" s="88" t="n">
        <x:v>636933</x:v>
      </x:c>
      <x:c r="F44" s="88" t="n">
        <x:v>1961653</x:v>
      </x:c>
      <x:c r="G44" s="89" t="n">
        <x:f>D44/C44</x:f>
        <x:v>22.07741935483871</x:v>
      </x:c>
      <x:c r="H44" s="89" t="n">
        <x:f>E44/D44</x:f>
        <x:v>93.06443600233781</x:v>
      </x:c>
      <x:c r="I44" s="89" t="n">
        <x:f>F44/D44</x:f>
        <x:v>286.6237580362361</x:v>
      </x:c>
      <x:c r="J44" s="89" t="n">
        <x:f>F44/E44</x:f>
        <x:v>3.079841992799871</x:v>
      </x:c>
      <x:c r="K44" s="88" t="n">
        <x:v>6583</x:v>
      </x:c>
      <x:c r="L44" s="88" t="n">
        <x:v>6668</x:v>
      </x:c>
      <x:c r="M44" s="90" t="n">
        <x:f>L44/K44-1</x:f>
        <x:v>0.012912046179553327</x:v>
      </x:c>
      <x:c r="N44" s="88" t="n">
        <x:v>1902847</x:v>
      </x:c>
      <x:c r="O44" s="88" t="n">
        <x:v>1937000</x:v>
      </x:c>
      <x:c r="P44" s="90" t="n">
        <x:f>O44/N44-1</x:f>
        <x:v>0.01794836894400853</x:v>
      </x:c>
      <x:c r="Q44" s="89" t="n">
        <x:f>P44-M44</x:f>
        <x:v>0.005036322764455203</x:v>
      </x:c>
    </x:row>
    <x:row r="45" ht="22" customHeight="1">
      <x:c r="A45" s="87" t="str">
        <x:v>Приморский край</x:v>
      </x:c>
      <x:c r="B45" s="87" t="str">
        <x:v>Дальневосточный федеральный округ</x:v>
      </x:c>
      <x:c r="C45" s="88" t="n">
        <x:v>437</x:v>
      </x:c>
      <x:c r="D45" s="88" t="n">
        <x:v>17539</x:v>
      </x:c>
      <x:c r="E45" s="88" t="n">
        <x:v>1025006</x:v>
      </x:c>
      <x:c r="F45" s="88" t="n">
        <x:v>3193656</x:v>
      </x:c>
      <x:c r="G45" s="89" t="n">
        <x:f>D45/C45</x:f>
        <x:v>40.1350114416476</x:v>
      </x:c>
      <x:c r="H45" s="89" t="n">
        <x:f>E45/D45</x:f>
        <x:v>58.441530303894176</x:v>
      </x:c>
      <x:c r="I45" s="89" t="n">
        <x:f>F45/D45</x:f>
        <x:v>182.0888306060779</x:v>
      </x:c>
      <x:c r="J45" s="89" t="n">
        <x:f>F45/E45</x:f>
        <x:v>3.1157437127197305</x:v>
      </x:c>
      <x:c r="K45" s="88" t="n">
        <x:v>15376</x:v>
      </x:c>
      <x:c r="L45" s="88" t="n">
        <x:v>17342</x:v>
      </x:c>
      <x:c r="M45" s="90" t="n">
        <x:f>L45/K45-1</x:f>
        <x:v>0.12786160249739864</x:v>
      </x:c>
      <x:c r="N45" s="88" t="n">
        <x:v>2711008</x:v>
      </x:c>
      <x:c r="O45" s="88" t="n">
        <x:v>3155745</x:v>
      </x:c>
      <x:c r="P45" s="90" t="n">
        <x:f>O45/N45-1</x:f>
        <x:v>0.16404857529007666</x:v>
      </x:c>
      <x:c r="Q45" s="89" t="n">
        <x:f>P45-M45</x:f>
        <x:v>0.03618697279267802</x:v>
      </x:c>
    </x:row>
    <x:row r="46" ht="22" customHeight="1">
      <x:c r="A46" s="87" t="str">
        <x:v>Псковская область</x:v>
      </x:c>
      <x:c r="B46" s="87" t="str">
        <x:v>Северо-Западный федеральный округ</x:v>
      </x:c>
      <x:c r="C46" s="88" t="n">
        <x:v>139</x:v>
      </x:c>
      <x:c r="D46" s="88" t="n">
        <x:v>3051</x:v>
      </x:c>
      <x:c r="E46" s="88" t="n">
        <x:v>410623</x:v>
      </x:c>
      <x:c r="F46" s="88" t="n">
        <x:v>804133</x:v>
      </x:c>
      <x:c r="G46" s="89" t="n">
        <x:f>D46/C46</x:f>
        <x:v>21.949640287769785</x:v>
      </x:c>
      <x:c r="H46" s="89" t="n">
        <x:f>E46/D46</x:f>
        <x:v>134.58636512618813</x:v>
      </x:c>
      <x:c r="I46" s="89" t="n">
        <x:f>F46/D46</x:f>
        <x:v>263.56374959029824</x:v>
      </x:c>
      <x:c r="J46" s="89" t="n">
        <x:f>F46/E46</x:f>
        <x:v>1.9583243023405899</x:v>
      </x:c>
      <x:c r="K46" s="88" t="n">
        <x:v>2475</x:v>
      </x:c>
      <x:c r="L46" s="88" t="n">
        <x:v>2810</x:v>
      </x:c>
      <x:c r="M46" s="90" t="n">
        <x:f>L46/K46-1</x:f>
        <x:v>0.13535353535353534</x:v>
      </x:c>
      <x:c r="N46" s="88" t="n">
        <x:v>677590</x:v>
      </x:c>
      <x:c r="O46" s="88" t="n">
        <x:v>755010</x:v>
      </x:c>
      <x:c r="P46" s="90" t="n">
        <x:f>O46/N46-1</x:f>
        <x:v>0.11425788456146058</x:v>
      </x:c>
      <x:c r="Q46" s="89" t="n">
        <x:f>P46-M46</x:f>
        <x:v>-0.02109565079207476</x:v>
      </x:c>
    </x:row>
    <x:row r="47" ht="22" customHeight="1">
      <x:c r="A47" s="87" t="str">
        <x:v>Республика Адыгея</x:v>
      </x:c>
      <x:c r="B47" s="87" t="str">
        <x:v>Южный федеральный округ</x:v>
      </x:c>
      <x:c r="C47" s="88" t="n">
        <x:v>88</x:v>
      </x:c>
      <x:c r="D47" s="88" t="n">
        <x:v>1976</x:v>
      </x:c>
      <x:c r="E47" s="88" t="n">
        <x:v>324065</x:v>
      </x:c>
      <x:c r="F47" s="88" t="n">
        <x:v>612205</x:v>
      </x:c>
      <x:c r="G47" s="89" t="n">
        <x:f>D47/C47</x:f>
        <x:v>22.454545454545453</x:v>
      </x:c>
      <x:c r="H47" s="89" t="n">
        <x:f>E47/D47</x:f>
        <x:v>164.0005060728745</x:v>
      </x:c>
      <x:c r="I47" s="89" t="n">
        <x:f>F47/D47</x:f>
        <x:v>309.82034412955466</x:v>
      </x:c>
      <x:c r="J47" s="89" t="n">
        <x:f>F47/E47</x:f>
        <x:v>1.889142610278802</x:v>
      </x:c>
      <x:c r="K47" s="88" t="n">
        <x:v>1584</x:v>
      </x:c>
      <x:c r="L47" s="88" t="n">
        <x:v>2595</x:v>
      </x:c>
      <x:c r="M47" s="90" t="n">
        <x:f>L47/K47-1</x:f>
        <x:v>0.6382575757575757</x:v>
      </x:c>
      <x:c r="N47" s="88" t="n">
        <x:v>360770</x:v>
      </x:c>
      <x:c r="O47" s="88" t="n">
        <x:v>610911</x:v>
      </x:c>
      <x:c r="P47" s="90" t="n">
        <x:f>O47/N47-1</x:f>
        <x:v>0.6933531058569171</x:v>
      </x:c>
      <x:c r="Q47" s="89" t="n">
        <x:f>P47-M47</x:f>
        <x:v>0.05509553009934143</x:v>
      </x:c>
    </x:row>
    <x:row r="48" ht="22" customHeight="1">
      <x:c r="A48" s="87" t="str">
        <x:v>Республика Алтай</x:v>
      </x:c>
      <x:c r="B48" s="87" t="str">
        <x:v>Сибирский федеральный округ</x:v>
      </x:c>
      <x:c r="C48" s="88" t="n">
        <x:v>128</x:v>
      </x:c>
      <x:c r="D48" s="88" t="n">
        <x:v>2690</x:v>
      </x:c>
      <x:c r="E48" s="88" t="n">
        <x:v>244626</x:v>
      </x:c>
      <x:c r="F48" s="88" t="n">
        <x:v>650622</x:v>
      </x:c>
      <x:c r="G48" s="89" t="n">
        <x:f>D48/C48</x:f>
        <x:v>21.015625</x:v>
      </x:c>
      <x:c r="H48" s="89" t="n">
        <x:f>E48/D48</x:f>
        <x:v>90.93903345724907</x:v>
      </x:c>
      <x:c r="I48" s="89" t="n">
        <x:f>F48/D48</x:f>
        <x:v>241.86691449814126</x:v>
      </x:c>
      <x:c r="J48" s="89" t="n">
        <x:f>F48/E48</x:f>
        <x:v>2.659660052488288</x:v>
      </x:c>
      <x:c r="K48" s="88" t="n">
        <x:v>2719</x:v>
      </x:c>
      <x:c r="L48" s="88" t="n">
        <x:v>3042</x:v>
      </x:c>
      <x:c r="M48" s="90" t="n">
        <x:f>L48/K48-1</x:f>
        <x:v>0.11879367414490627</x:v>
      </x:c>
      <x:c r="N48" s="88" t="n">
        <x:v>603991</x:v>
      </x:c>
      <x:c r="O48" s="88" t="n">
        <x:v>807362</x:v>
      </x:c>
      <x:c r="P48" s="90" t="n">
        <x:f>O48/N48-1</x:f>
        <x:v>0.3367119708737383</x:v>
      </x:c>
      <x:c r="Q48" s="89" t="n">
        <x:f>P48-M48</x:f>
        <x:v>0.217918296728832</x:v>
      </x:c>
    </x:row>
    <x:row r="49" ht="22" customHeight="1">
      <x:c r="A49" s="87" t="str">
        <x:v>Республика Башкортостан</x:v>
      </x:c>
      <x:c r="B49" s="87" t="str">
        <x:v>Приволжский федеральный округ</x:v>
      </x:c>
      <x:c r="C49" s="88" t="n">
        <x:v>351</x:v>
      </x:c>
      <x:c r="D49" s="88" t="n">
        <x:v>7916</x:v>
      </x:c>
      <x:c r="E49" s="88" t="n">
        <x:v>826653</x:v>
      </x:c>
      <x:c r="F49" s="88" t="n">
        <x:v>1661478</x:v>
      </x:c>
      <x:c r="G49" s="89" t="n">
        <x:f>D49/C49</x:f>
        <x:v>22.552706552706553</x:v>
      </x:c>
      <x:c r="H49" s="89" t="n">
        <x:f>E49/D49</x:f>
        <x:v>104.42812026275897</x:v>
      </x:c>
      <x:c r="I49" s="89" t="n">
        <x:f>F49/D49</x:f>
        <x:v>209.88858009095503</x:v>
      </x:c>
      <x:c r="J49" s="89" t="n">
        <x:f>F49/E49</x:f>
        <x:v>2.00988564730304</x:v>
      </x:c>
      <x:c r="K49" s="88" t="n">
        <x:v>7163</x:v>
      </x:c>
      <x:c r="L49" s="88" t="n">
        <x:v>7588</x:v>
      </x:c>
      <x:c r="M49" s="90" t="n">
        <x:f>L49/K49-1</x:f>
        <x:v>0.05933268183721907</x:v>
      </x:c>
      <x:c r="N49" s="88" t="n">
        <x:v>1695882</x:v>
      </x:c>
      <x:c r="O49" s="88" t="n">
        <x:v>1768892</x:v>
      </x:c>
      <x:c r="P49" s="90" t="n">
        <x:f>O49/N49-1</x:f>
        <x:v>0.04305134437419578</x:v>
      </x:c>
      <x:c r="Q49" s="89" t="n">
        <x:f>P49-M49</x:f>
        <x:v>-0.016281337463023293</x:v>
      </x:c>
    </x:row>
    <x:row r="50" ht="22" customHeight="1">
      <x:c r="A50" s="87" t="str">
        <x:v>Республика Бурятия</x:v>
      </x:c>
      <x:c r="B50" s="87" t="str">
        <x:v>Дальневосточный федеральный округ</x:v>
      </x:c>
      <x:c r="C50" s="88" t="n">
        <x:v>286</x:v>
      </x:c>
      <x:c r="D50" s="88" t="n">
        <x:v>4274</x:v>
      </x:c>
      <x:c r="E50" s="88" t="n">
        <x:v>449686</x:v>
      </x:c>
      <x:c r="F50" s="88" t="n">
        <x:v>1026702</x:v>
      </x:c>
      <x:c r="G50" s="89" t="n">
        <x:f>D50/C50</x:f>
        <x:v>14.944055944055943</x:v>
      </x:c>
      <x:c r="H50" s="89" t="n">
        <x:f>E50/D50</x:f>
        <x:v>105.21431913897987</x:v>
      </x:c>
      <x:c r="I50" s="89" t="n">
        <x:f>F50/D50</x:f>
        <x:v>240.22040243331773</x:v>
      </x:c>
      <x:c r="J50" s="89" t="n">
        <x:f>F50/E50</x:f>
        <x:v>2.283153133519834</x:v>
      </x:c>
      <x:c r="K50" s="88" t="n">
        <x:v>4417</x:v>
      </x:c>
      <x:c r="L50" s="88" t="n">
        <x:v>4735</x:v>
      </x:c>
      <x:c r="M50" s="90" t="n">
        <x:f>L50/K50-1</x:f>
        <x:v>0.07199456644781521</x:v>
      </x:c>
      <x:c r="N50" s="88" t="n">
        <x:v>849444</x:v>
      </x:c>
      <x:c r="O50" s="88" t="n">
        <x:v>1075803</x:v>
      </x:c>
      <x:c r="P50" s="90" t="n">
        <x:f>O50/N50-1</x:f>
        <x:v>0.26647901450831357</x:v>
      </x:c>
      <x:c r="Q50" s="89" t="n">
        <x:f>P50-M50</x:f>
        <x:v>0.19448444806049836</x:v>
      </x:c>
    </x:row>
    <x:row r="51" ht="22" customHeight="1">
      <x:c r="A51" s="87" t="str">
        <x:v>Республика Дагестан</x:v>
      </x:c>
      <x:c r="B51" s="87" t="str">
        <x:v>Северо-Кавказский федеральный округ</x:v>
      </x:c>
      <x:c r="C51" s="88" t="n">
        <x:v>328</x:v>
      </x:c>
      <x:c r="D51" s="88" t="n">
        <x:v>7057</x:v>
      </x:c>
      <x:c r="E51" s="88" t="n">
        <x:v>446322</x:v>
      </x:c>
      <x:c r="F51" s="88" t="n">
        <x:v>1007135</x:v>
      </x:c>
      <x:c r="G51" s="89" t="n">
        <x:f>D51/C51</x:f>
        <x:v>21.515243902439025</x:v>
      </x:c>
      <x:c r="H51" s="89" t="n">
        <x:f>E51/D51</x:f>
        <x:v>63.24528836616126</x:v>
      </x:c>
      <x:c r="I51" s="89" t="n">
        <x:f>F51/D51</x:f>
        <x:v>142.71432620093523</x:v>
      </x:c>
      <x:c r="J51" s="89" t="n">
        <x:f>F51/E51</x:f>
        <x:v>2.2565210767114325</x:v>
      </x:c>
      <x:c r="K51" s="88" t="n">
        <x:v>4245</x:v>
      </x:c>
      <x:c r="L51" s="88" t="n">
        <x:v>4891</x:v>
      </x:c>
      <x:c r="M51" s="90" t="n">
        <x:f>L51/K51-1</x:f>
        <x:v>0.15217903415783285</x:v>
      </x:c>
      <x:c r="N51" s="88" t="n">
        <x:v>758958</x:v>
      </x:c>
      <x:c r="O51" s="88" t="n">
        <x:v>894688</x:v>
      </x:c>
      <x:c r="P51" s="90" t="n">
        <x:f>O51/N51-1</x:f>
        <x:v>0.1788373006147903</x:v>
      </x:c>
      <x:c r="Q51" s="89" t="n">
        <x:f>P51-M51</x:f>
        <x:v>0.026658266456957458</x:v>
      </x:c>
    </x:row>
    <x:row r="52" ht="22" customHeight="1">
      <x:c r="A52" s="87" t="str">
        <x:v>Республика Ингушетия</x:v>
      </x:c>
      <x:c r="B52" s="87" t="str">
        <x:v>Северо-Кавказский федеральный округ</x:v>
      </x:c>
      <x:c r="C52" s="88" t="n">
        <x:v>10</x:v>
      </x:c>
      <x:c r="D52" s="88" t="n">
        <x:v>565</x:v>
      </x:c>
      <x:c r="E52" s="88" t="n">
        <x:v>32487</x:v>
      </x:c>
      <x:c r="F52" s="88" t="n">
        <x:v>85194</x:v>
      </x:c>
      <x:c r="G52" s="89" t="n">
        <x:f>D52/C52</x:f>
        <x:v>56.5</x:v>
      </x:c>
      <x:c r="H52" s="89" t="n">
        <x:f>E52/D52</x:f>
        <x:v>57.49911504424779</x:v>
      </x:c>
      <x:c r="I52" s="89" t="n">
        <x:f>F52/D52</x:f>
        <x:v>150.7858407079646</x:v>
      </x:c>
      <x:c r="J52" s="89" t="n">
        <x:f>F52/E52</x:f>
        <x:v>2.6224028072767567</x:v>
      </x:c>
      <x:c r="K52" s="88" t="n">
        <x:v>365</x:v>
      </x:c>
      <x:c r="L52" s="88" t="n">
        <x:v>394</x:v>
      </x:c>
      <x:c r="M52" s="90" t="n">
        <x:f>L52/K52-1</x:f>
        <x:v>0.07945205479452055</x:v>
      </x:c>
      <x:c r="N52" s="88" t="n">
        <x:v>37815</x:v>
      </x:c>
      <x:c r="O52" s="88" t="n">
        <x:v>84283</x:v>
      </x:c>
      <x:c r="P52" s="90" t="n">
        <x:f>O52/N52-1</x:f>
        <x:v>1.2288245405262463</x:v>
      </x:c>
      <x:c r="Q52" s="89" t="n">
        <x:f>P52-M52</x:f>
        <x:v>1.1493724857317258</x:v>
      </x:c>
    </x:row>
    <x:row r="53" ht="22" customHeight="1">
      <x:c r="A53" s="87" t="str">
        <x:v>Республика Калмыкия</x:v>
      </x:c>
      <x:c r="B53" s="87" t="str">
        <x:v>Южный федеральный округ</x:v>
      </x:c>
      <x:c r="C53" s="88" t="n">
        <x:v>47</x:v>
      </x:c>
      <x:c r="D53" s="88" t="n">
        <x:v>845</x:v>
      </x:c>
      <x:c r="E53" s="88" t="n">
        <x:v>77389</x:v>
      </x:c>
      <x:c r="F53" s="88" t="n">
        <x:v>114998</x:v>
      </x:c>
      <x:c r="G53" s="89" t="n">
        <x:f>D53/C53</x:f>
        <x:v>17.97872340425532</x:v>
      </x:c>
      <x:c r="H53" s="89" t="n">
        <x:f>E53/D53</x:f>
        <x:v>91.58461538461539</x:v>
      </x:c>
      <x:c r="I53" s="89" t="n">
        <x:f>F53/D53</x:f>
        <x:v>136.09230769230768</x:v>
      </x:c>
      <x:c r="J53" s="89" t="n">
        <x:f>F53/E53</x:f>
        <x:v>1.4859734587602889</x:v>
      </x:c>
      <x:c r="K53" s="88" t="n">
        <x:v>591</x:v>
      </x:c>
      <x:c r="L53" s="88" t="n">
        <x:v>694</x:v>
      </x:c>
      <x:c r="M53" s="90" t="n">
        <x:f>L53/K53-1</x:f>
        <x:v>0.17428087986463625</x:v>
      </x:c>
      <x:c r="N53" s="88" t="n">
        <x:v>124176</x:v>
      </x:c>
      <x:c r="O53" s="88" t="n">
        <x:v>130026</x:v>
      </x:c>
      <x:c r="P53" s="90" t="n">
        <x:f>O53/N53-1</x:f>
        <x:v>0.04711055276381915</x:v>
      </x:c>
      <x:c r="Q53" s="89" t="n">
        <x:f>P53-M53</x:f>
        <x:v>-0.1271703271008171</x:v>
      </x:c>
    </x:row>
    <x:row r="54" ht="22" customHeight="1">
      <x:c r="A54" s="87" t="str">
        <x:v>Республика Карелия</x:v>
      </x:c>
      <x:c r="B54" s="87" t="str">
        <x:v>Северо-Западный федеральный округ</x:v>
      </x:c>
      <x:c r="C54" s="88" t="n">
        <x:v>199</x:v>
      </x:c>
      <x:c r="D54" s="88" t="n">
        <x:v>4390</x:v>
      </x:c>
      <x:c r="E54" s="88" t="n">
        <x:v>546665</x:v>
      </x:c>
      <x:c r="F54" s="88" t="n">
        <x:v>1091282</x:v>
      </x:c>
      <x:c r="G54" s="89" t="n">
        <x:f>D54/C54</x:f>
        <x:v>22.060301507537687</x:v>
      </x:c>
      <x:c r="H54" s="89" t="n">
        <x:f>E54/D54</x:f>
        <x:v>124.5250569476082</x:v>
      </x:c>
      <x:c r="I54" s="89" t="n">
        <x:f>F54/D54</x:f>
        <x:v>248.58359908883827</x:v>
      </x:c>
      <x:c r="J54" s="89" t="n">
        <x:f>F54/E54</x:f>
        <x:v>1.9962536471147778</x:v>
      </x:c>
      <x:c r="K54" s="88" t="n">
        <x:v>4057</x:v>
      </x:c>
      <x:c r="L54" s="88" t="n">
        <x:v>4175</x:v>
      </x:c>
      <x:c r="M54" s="90" t="n">
        <x:f>L54/K54-1</x:f>
        <x:v>0.029085531180675472</x:v>
      </x:c>
      <x:c r="N54" s="88" t="n">
        <x:v>1083772</x:v>
      </x:c>
      <x:c r="O54" s="88" t="n">
        <x:v>1144833</x:v>
      </x:c>
      <x:c r="P54" s="90" t="n">
        <x:f>O54/N54-1</x:f>
        <x:v>0.05634118615354522</x:v>
      </x:c>
      <x:c r="Q54" s="89" t="n">
        <x:f>P54-M54</x:f>
        <x:v>0.027255654972869747</x:v>
      </x:c>
    </x:row>
    <x:row r="55" ht="22" customHeight="1">
      <x:c r="A55" s="87" t="str">
        <x:v>Республика Коми</x:v>
      </x:c>
      <x:c r="B55" s="87" t="str">
        <x:v>Северо-Западный федеральный округ</x:v>
      </x:c>
      <x:c r="C55" s="88" t="n">
        <x:v>108</x:v>
      </x:c>
      <x:c r="D55" s="88" t="n">
        <x:v>2416</x:v>
      </x:c>
      <x:c r="E55" s="88" t="n">
        <x:v>193319</x:v>
      </x:c>
      <x:c r="F55" s="88" t="n">
        <x:v>565500</x:v>
      </x:c>
      <x:c r="G55" s="89" t="n">
        <x:f>D55/C55</x:f>
        <x:v>22.37037037037037</x:v>
      </x:c>
      <x:c r="H55" s="89" t="n">
        <x:f>E55/D55</x:f>
        <x:v>80.01614238410596</x:v>
      </x:c>
      <x:c r="I55" s="89" t="n">
        <x:f>F55/D55</x:f>
        <x:v>234.06456953642385</x:v>
      </x:c>
      <x:c r="J55" s="89" t="n">
        <x:f>F55/E55</x:f>
        <x:v>2.9252168695265337</x:v>
      </x:c>
      <x:c r="K55" s="88" t="n">
        <x:v>2468</x:v>
      </x:c>
      <x:c r="L55" s="88" t="n">
        <x:v>2382</x:v>
      </x:c>
      <x:c r="M55" s="90" t="n">
        <x:f>L55/K55-1</x:f>
        <x:v>-0.034846029173419724</x:v>
      </x:c>
      <x:c r="N55" s="88" t="n">
        <x:v>573277</x:v>
      </x:c>
      <x:c r="O55" s="88" t="n">
        <x:v>553156</x:v>
      </x:c>
      <x:c r="P55" s="90" t="n">
        <x:f>O55/N55-1</x:f>
        <x:v>-0.035098216045646335</x:v>
      </x:c>
      <x:c r="Q55" s="89" t="n">
        <x:f>P55-M55</x:f>
        <x:v>-0.00025218687222661185</x:v>
      </x:c>
    </x:row>
    <x:row r="56" ht="22" customHeight="1">
      <x:c r="A56" s="87" t="str">
        <x:v>Республика Крым</x:v>
      </x:c>
      <x:c r="B56" s="87" t="str">
        <x:v>Южный федеральный округ</x:v>
      </x:c>
      <x:c r="C56" s="88" t="n">
        <x:v>1164</x:v>
      </x:c>
      <x:c r="D56" s="88" t="n">
        <x:v>39858</x:v>
      </x:c>
      <x:c r="E56" s="88" t="n">
        <x:v>1558279</x:v>
      </x:c>
      <x:c r="F56" s="88" t="n">
        <x:v>6940145</x:v>
      </x:c>
      <x:c r="G56" s="89" t="n">
        <x:f>D56/C56</x:f>
        <x:v>34.24226804123711</x:v>
      </x:c>
      <x:c r="H56" s="89" t="n">
        <x:f>E56/D56</x:f>
        <x:v>39.09576496562798</x:v>
      </x:c>
      <x:c r="I56" s="89" t="n">
        <x:f>F56/D56</x:f>
        <x:v>174.12175723819558</x:v>
      </x:c>
      <x:c r="J56" s="89" t="n">
        <x:f>F56/E56</x:f>
        <x:v>4.453724268888948</x:v>
      </x:c>
      <x:c r="K56" s="88" t="n">
        <x:v>31512</x:v>
      </x:c>
      <x:c r="L56" s="88" t="n">
        <x:v>31612</x:v>
      </x:c>
      <x:c r="M56" s="90" t="n">
        <x:f>L56/K56-1</x:f>
        <x:v>0.003173394262503182</x:v>
      </x:c>
      <x:c r="N56" s="88" t="n">
        <x:v>4420014</x:v>
      </x:c>
      <x:c r="O56" s="88" t="n">
        <x:v>5214728</x:v>
      </x:c>
      <x:c r="P56" s="90" t="n">
        <x:f>O56/N56-1</x:f>
        <x:v>0.17979897801228684</x:v>
      </x:c>
      <x:c r="Q56" s="89" t="n">
        <x:f>P56-M56</x:f>
        <x:v>0.17662558374978365</x:v>
      </x:c>
    </x:row>
    <x:row r="57" ht="22" customHeight="1">
      <x:c r="A57" s="87" t="str">
        <x:v>Республика Марий Эл</x:v>
      </x:c>
      <x:c r="B57" s="87" t="str">
        <x:v>Приволжский федеральный округ</x:v>
      </x:c>
      <x:c r="C57" s="88" t="n">
        <x:v>56</x:v>
      </x:c>
      <x:c r="D57" s="88" t="n">
        <x:v>1643</x:v>
      </x:c>
      <x:c r="E57" s="88" t="n">
        <x:v>160462</x:v>
      </x:c>
      <x:c r="F57" s="88" t="n">
        <x:v>515660</x:v>
      </x:c>
      <x:c r="G57" s="89" t="n">
        <x:f>D57/C57</x:f>
        <x:v>29.339285714285715</x:v>
      </x:c>
      <x:c r="H57" s="89" t="n">
        <x:f>E57/D57</x:f>
        <x:v>97.66402921485088</x:v>
      </x:c>
      <x:c r="I57" s="89" t="n">
        <x:f>F57/D57</x:f>
        <x:v>313.8527084601339</x:v>
      </x:c>
      <x:c r="J57" s="89" t="n">
        <x:f>F57/E57</x:f>
        <x:v>3.213595742294126</x:v>
      </x:c>
      <x:c r="K57" s="88" t="n">
        <x:v>1388</x:v>
      </x:c>
      <x:c r="L57" s="88" t="n">
        <x:v>1378</x:v>
      </x:c>
      <x:c r="M57" s="90" t="n">
        <x:f>L57/K57-1</x:f>
        <x:v>-0.007204610951008661</x:v>
      </x:c>
      <x:c r="N57" s="88" t="n">
        <x:v>397031</x:v>
      </x:c>
      <x:c r="O57" s="88" t="n">
        <x:v>439017</x:v>
      </x:c>
      <x:c r="P57" s="90" t="n">
        <x:f>O57/N57-1</x:f>
        <x:v>0.10574992884686596</x:v>
      </x:c>
      <x:c r="Q57" s="89" t="n">
        <x:f>P57-M57</x:f>
        <x:v>0.11295453979787462</x:v>
      </x:c>
    </x:row>
    <x:row r="58" ht="22" customHeight="1">
      <x:c r="A58" s="87" t="str">
        <x:v>Республика Мордовия</x:v>
      </x:c>
      <x:c r="B58" s="87" t="str">
        <x:v>Приволжский федеральный округ</x:v>
      </x:c>
      <x:c r="C58" s="88" t="n">
        <x:v>68</x:v>
      </x:c>
      <x:c r="D58" s="88" t="n">
        <x:v>1605</x:v>
      </x:c>
      <x:c r="E58" s="88" t="n">
        <x:v>158116</x:v>
      </x:c>
      <x:c r="F58" s="88" t="n">
        <x:v>419830</x:v>
      </x:c>
      <x:c r="G58" s="89" t="n">
        <x:f>D58/C58</x:f>
        <x:v>23.602941176470587</x:v>
      </x:c>
      <x:c r="H58" s="89" t="n">
        <x:f>E58/D58</x:f>
        <x:v>98.51464174454829</x:v>
      </x:c>
      <x:c r="I58" s="89" t="n">
        <x:f>F58/D58</x:f>
        <x:v>261.57632398753896</x:v>
      </x:c>
      <x:c r="J58" s="89" t="n">
        <x:f>F58/E58</x:f>
        <x:v>2.6552025095499507</x:v>
      </x:c>
      <x:c r="K58" s="88" t="n">
        <x:v>1359</x:v>
      </x:c>
      <x:c r="L58" s="88" t="n">
        <x:v>1502</x:v>
      </x:c>
      <x:c r="M58" s="90" t="n">
        <x:f>L58/K58-1</x:f>
        <x:v>0.10522442972774093</x:v>
      </x:c>
      <x:c r="N58" s="88" t="n">
        <x:v>338977</x:v>
      </x:c>
      <x:c r="O58" s="88" t="n">
        <x:v>384033</x:v>
      </x:c>
      <x:c r="P58" s="90" t="n">
        <x:f>O58/N58-1</x:f>
        <x:v>0.13291757257867043</x:v>
      </x:c>
      <x:c r="Q58" s="89" t="n">
        <x:f>P58-M58</x:f>
        <x:v>0.027693142850929497</x:v>
      </x:c>
    </x:row>
    <x:row r="59" ht="22" customHeight="1">
      <x:c r="A59" s="87" t="str">
        <x:v>Республика Саха (Якутия)</x:v>
      </x:c>
      <x:c r="B59" s="87" t="str">
        <x:v>Дальневосточный федеральный округ</x:v>
      </x:c>
      <x:c r="C59" s="88" t="n">
        <x:v>174</x:v>
      </x:c>
      <x:c r="D59" s="88" t="n">
        <x:v>2438</x:v>
      </x:c>
      <x:c r="E59" s="88" t="n">
        <x:v>218103</x:v>
      </x:c>
      <x:c r="F59" s="88" t="n">
        <x:v>722684</x:v>
      </x:c>
      <x:c r="G59" s="89" t="n">
        <x:f>D59/C59</x:f>
        <x:v>14.011494252873563</x:v>
      </x:c>
      <x:c r="H59" s="89" t="n">
        <x:f>E59/D59</x:f>
        <x:v>89.45980311730926</x:v>
      </x:c>
      <x:c r="I59" s="89" t="n">
        <x:f>F59/D59</x:f>
        <x:v>296.42493847415915</x:v>
      </x:c>
      <x:c r="J59" s="89" t="n">
        <x:f>F59/E59</x:f>
        <x:v>3.3134986680605034</x:v>
      </x:c>
      <x:c r="K59" s="88" t="n">
        <x:v>2107</x:v>
      </x:c>
      <x:c r="L59" s="88" t="n">
        <x:v>2281</x:v>
      </x:c>
      <x:c r="M59" s="90" t="n">
        <x:f>L59/K59-1</x:f>
        <x:v>0.08258186995728534</x:v>
      </x:c>
      <x:c r="N59" s="88" t="n">
        <x:v>479738</x:v>
      </x:c>
      <x:c r="O59" s="88" t="n">
        <x:v>577108</x:v>
      </x:c>
      <x:c r="P59" s="90" t="n">
        <x:f>O59/N59-1</x:f>
        <x:v>0.20296495170280449</x:v>
      </x:c>
      <x:c r="Q59" s="89" t="n">
        <x:f>P59-M59</x:f>
        <x:v>0.12038308174551915</x:v>
      </x:c>
    </x:row>
    <x:row r="60" ht="22" customHeight="1">
      <x:c r="A60" s="87" t="str">
        <x:v>Республика Северная Осетия - Алания</x:v>
      </x:c>
      <x:c r="B60" s="87" t="str">
        <x:v>Северо-Кавказский федеральный округ</x:v>
      </x:c>
      <x:c r="C60" s="88" t="n">
        <x:v>98</x:v>
      </x:c>
      <x:c r="D60" s="88" t="n">
        <x:v>2441</x:v>
      </x:c>
      <x:c r="E60" s="88" t="n">
        <x:v>202868</x:v>
      </x:c>
      <x:c r="F60" s="88" t="n">
        <x:v>449949</x:v>
      </x:c>
      <x:c r="G60" s="89" t="n">
        <x:f>D60/C60</x:f>
        <x:v>24.908163265306122</x:v>
      </x:c>
      <x:c r="H60" s="89" t="n">
        <x:f>E60/D60</x:f>
        <x:v>83.10856206472756</x:v>
      </x:c>
      <x:c r="I60" s="89" t="n">
        <x:f>F60/D60</x:f>
        <x:v>184.32978287587054</x:v>
      </x:c>
      <x:c r="J60" s="89" t="n">
        <x:f>F60/E60</x:f>
        <x:v>2.2179397440700357</x:v>
      </x:c>
      <x:c r="K60" s="88" t="n">
        <x:v>1654</x:v>
      </x:c>
      <x:c r="L60" s="88" t="n">
        <x:v>1644</x:v>
      </x:c>
      <x:c r="M60" s="90" t="n">
        <x:f>L60/K60-1</x:f>
        <x:v>-0.006045949214026569</x:v>
      </x:c>
      <x:c r="N60" s="88" t="n">
        <x:v>359344</x:v>
      </x:c>
      <x:c r="O60" s="88" t="n">
        <x:v>369348</x:v>
      </x:c>
      <x:c r="P60" s="90" t="n">
        <x:f>O60/N60-1</x:f>
        <x:v>0.027839618861035698</x:v>
      </x:c>
      <x:c r="Q60" s="89" t="n">
        <x:f>P60-M60</x:f>
        <x:v>0.03388556807506227</x:v>
      </x:c>
    </x:row>
    <x:row r="61" ht="22" customHeight="1">
      <x:c r="A61" s="87" t="str">
        <x:v>Республика Татарстан</x:v>
      </x:c>
      <x:c r="B61" s="87" t="str">
        <x:v>Приволжский федеральный округ</x:v>
      </x:c>
      <x:c r="C61" s="88" t="n">
        <x:v>559</x:v>
      </x:c>
      <x:c r="D61" s="88" t="n">
        <x:v>19966</x:v>
      </x:c>
      <x:c r="E61" s="88" t="n">
        <x:v>2363070</x:v>
      </x:c>
      <x:c r="F61" s="88" t="n">
        <x:v>8419305</x:v>
      </x:c>
      <x:c r="G61" s="89" t="n">
        <x:f>D61/C61</x:f>
        <x:v>35.71735241502683</x:v>
      </x:c>
      <x:c r="H61" s="89" t="n">
        <x:f>E61/D61</x:f>
        <x:v>118.35470299509166</x:v>
      </x:c>
      <x:c r="I61" s="89" t="n">
        <x:f>F61/D61</x:f>
        <x:v>421.6821095862967</x:v>
      </x:c>
      <x:c r="J61" s="89" t="n">
        <x:f>F61/E61</x:f>
        <x:v>3.562867371681753</x:v>
      </x:c>
      <x:c r="K61" s="88" t="n">
        <x:v>16672</x:v>
      </x:c>
      <x:c r="L61" s="88" t="n">
        <x:v>17134</x:v>
      </x:c>
      <x:c r="M61" s="90" t="n">
        <x:f>L61/K61-1</x:f>
        <x:v>0.027711132437620023</x:v>
      </x:c>
      <x:c r="N61" s="88" t="n">
        <x:v>5524298</x:v>
      </x:c>
      <x:c r="O61" s="88" t="n">
        <x:v>6028311</x:v>
      </x:c>
      <x:c r="P61" s="90" t="n">
        <x:f>O61/N61-1</x:f>
        <x:v>0.09123566469441013</x:v>
      </x:c>
      <x:c r="Q61" s="89" t="n">
        <x:f>P61-M61</x:f>
        <x:v>0.06352453225679011</x:v>
      </x:c>
    </x:row>
    <x:row r="62" ht="22" customHeight="1">
      <x:c r="A62" s="87" t="str">
        <x:v>Республика Тыва</x:v>
      </x:c>
      <x:c r="B62" s="87" t="str">
        <x:v>Сибирский федеральный округ</x:v>
      </x:c>
      <x:c r="C62" s="88" t="n">
        <x:v>41</x:v>
      </x:c>
      <x:c r="D62" s="88" t="n">
        <x:v>621</x:v>
      </x:c>
      <x:c r="E62" s="88" t="n">
        <x:v>41146</x:v>
      </x:c>
      <x:c r="F62" s="88" t="n">
        <x:v>81090</x:v>
      </x:c>
      <x:c r="G62" s="89" t="n">
        <x:f>D62/C62</x:f>
        <x:v>15.146341463414634</x:v>
      </x:c>
      <x:c r="H62" s="89" t="n">
        <x:f>E62/D62</x:f>
        <x:v>66.25764895330113</x:v>
      </x:c>
      <x:c r="I62" s="89" t="n">
        <x:f>F62/D62</x:f>
        <x:v>130.57971014492753</x:v>
      </x:c>
      <x:c r="J62" s="89" t="n">
        <x:f>F62/E62</x:f>
        <x:v>1.9707869537743645</x:v>
      </x:c>
      <x:c r="K62" s="88" t="n">
        <x:v>343</x:v>
      </x:c>
      <x:c r="L62" s="88" t="n">
        <x:v>371</x:v>
      </x:c>
      <x:c r="M62" s="90" t="n">
        <x:f>L62/K62-1</x:f>
        <x:v>0.08163265306122458</x:v>
      </x:c>
      <x:c r="N62" s="88" t="n">
        <x:v>85602</x:v>
      </x:c>
      <x:c r="O62" s="88" t="n">
        <x:v>74997</x:v>
      </x:c>
      <x:c r="P62" s="90" t="n">
        <x:f>O62/N62-1</x:f>
        <x:v>-0.12388729235298246</x:v>
      </x:c>
      <x:c r="Q62" s="89" t="n">
        <x:f>P62-M62</x:f>
        <x:v>-0.20551994541420704</x:v>
      </x:c>
    </x:row>
    <x:row r="63" ht="22" customHeight="1">
      <x:c r="A63" s="87" t="str">
        <x:v>Республика Хакасия</x:v>
      </x:c>
      <x:c r="B63" s="87" t="str">
        <x:v>Сибирский федеральный округ</x:v>
      </x:c>
      <x:c r="C63" s="88" t="n">
        <x:v>57</x:v>
      </x:c>
      <x:c r="D63" s="88" t="n">
        <x:v>1629</x:v>
      </x:c>
      <x:c r="E63" s="88" t="n">
        <x:v>136343</x:v>
      </x:c>
      <x:c r="F63" s="88" t="n">
        <x:v>344280</x:v>
      </x:c>
      <x:c r="G63" s="89" t="n">
        <x:f>D63/C63</x:f>
        <x:v>28.57894736842105</x:v>
      </x:c>
      <x:c r="H63" s="89" t="n">
        <x:f>E63/D63</x:f>
        <x:v>83.69736034376919</x:v>
      </x:c>
      <x:c r="I63" s="89" t="n">
        <x:f>F63/D63</x:f>
        <x:v>211.34438305709023</x:v>
      </x:c>
      <x:c r="J63" s="89" t="n">
        <x:f>F63/E63</x:f>
        <x:v>2.525102132122661</x:v>
      </x:c>
      <x:c r="K63" s="88" t="n">
        <x:v>1449</x:v>
      </x:c>
      <x:c r="L63" s="88" t="n">
        <x:v>1568</x:v>
      </x:c>
      <x:c r="M63" s="90" t="n">
        <x:f>L63/K63-1</x:f>
        <x:v>0.08212560386473422</x:v>
      </x:c>
      <x:c r="N63" s="88" t="n">
        <x:v>341788</x:v>
      </x:c>
      <x:c r="O63" s="88" t="n">
        <x:v>361272</x:v>
      </x:c>
      <x:c r="P63" s="90" t="n">
        <x:f>O63/N63-1</x:f>
        <x:v>0.057006097346893325</x:v>
      </x:c>
      <x:c r="Q63" s="89" t="n">
        <x:f>P63-M63</x:f>
        <x:v>-0.025119506517840895</x:v>
      </x:c>
    </x:row>
    <x:row r="64" ht="22" customHeight="1">
      <x:c r="A64" s="87" t="str">
        <x:v>Ростовская область</x:v>
      </x:c>
      <x:c r="B64" s="87" t="str">
        <x:v>Южный федеральный округ</x:v>
      </x:c>
      <x:c r="C64" s="88" t="n">
        <x:v>607</x:v>
      </x:c>
      <x:c r="D64" s="88" t="n">
        <x:v>13801</x:v>
      </x:c>
      <x:c r="E64" s="88" t="n">
        <x:v>1676608</x:v>
      </x:c>
      <x:c r="F64" s="88" t="n">
        <x:v>3428595</x:v>
      </x:c>
      <x:c r="G64" s="89" t="n">
        <x:f>D64/C64</x:f>
        <x:v>22.736408566721583</x:v>
      </x:c>
      <x:c r="H64" s="89" t="n">
        <x:f>E64/D64</x:f>
        <x:v>121.48453010651401</x:v>
      </x:c>
      <x:c r="I64" s="89" t="n">
        <x:f>F64/D64</x:f>
        <x:v>248.43091080356496</x:v>
      </x:c>
      <x:c r="J64" s="89" t="n">
        <x:f>F64/E64</x:f>
        <x:v>2.044959227201588</x:v>
      </x:c>
      <x:c r="K64" s="88" t="n">
        <x:v>12184</x:v>
      </x:c>
      <x:c r="L64" s="88" t="n">
        <x:v>13101</x:v>
      </x:c>
      <x:c r="M64" s="90" t="n">
        <x:f>L64/K64-1</x:f>
        <x:v>0.07526263952724888</x:v>
      </x:c>
      <x:c r="N64" s="88" t="n">
        <x:v>3248586</x:v>
      </x:c>
      <x:c r="O64" s="88" t="n">
        <x:v>3539544</x:v>
      </x:c>
      <x:c r="P64" s="90" t="n">
        <x:f>O64/N64-1</x:f>
        <x:v>0.08956450591118714</x:v>
      </x:c>
      <x:c r="Q64" s="89" t="n">
        <x:f>P64-M64</x:f>
        <x:v>0.014301866383938266</x:v>
      </x:c>
    </x:row>
    <x:row r="65" ht="22" customHeight="1">
      <x:c r="A65" s="87" t="str">
        <x:v>Рязанская область</x:v>
      </x:c>
      <x:c r="B65" s="87" t="str">
        <x:v>Центральный федеральный округ</x:v>
      </x:c>
      <x:c r="C65" s="88" t="n">
        <x:v>159</x:v>
      </x:c>
      <x:c r="D65" s="88" t="n">
        <x:v>3752</x:v>
      </x:c>
      <x:c r="E65" s="88" t="n">
        <x:v>492597</x:v>
      </x:c>
      <x:c r="F65" s="88" t="n">
        <x:v>1185330</x:v>
      </x:c>
      <x:c r="G65" s="89" t="n">
        <x:f>D65/C65</x:f>
        <x:v>23.59748427672956</x:v>
      </x:c>
      <x:c r="H65" s="89" t="n">
        <x:f>E65/D65</x:f>
        <x:v>131.28917910447763</x:v>
      </x:c>
      <x:c r="I65" s="89" t="n">
        <x:f>F65/D65</x:f>
        <x:v>315.91950959488275</x:v>
      </x:c>
      <x:c r="J65" s="89" t="n">
        <x:f>F65/E65</x:f>
        <x:v>2.4062874926156677</x:v>
      </x:c>
      <x:c r="K65" s="88" t="n">
        <x:v>3486</x:v>
      </x:c>
      <x:c r="L65" s="88" t="n">
        <x:v>3483</x:v>
      </x:c>
      <x:c r="M65" s="90" t="n">
        <x:f>L65/K65-1</x:f>
        <x:v>-0.000860585197934638</x:v>
      </x:c>
      <x:c r="N65" s="88" t="n">
        <x:v>1164252</x:v>
      </x:c>
      <x:c r="O65" s="88" t="n">
        <x:v>1210023</x:v>
      </x:c>
      <x:c r="P65" s="90" t="n">
        <x:f>O65/N65-1</x:f>
        <x:v>0.03931365374506557</x:v>
      </x:c>
      <x:c r="Q65" s="89" t="n">
        <x:f>P65-M65</x:f>
        <x:v>0.04017423894300021</x:v>
      </x:c>
    </x:row>
    <x:row r="66" ht="22" customHeight="1">
      <x:c r="A66" s="87" t="str">
        <x:v>Самарская область</x:v>
      </x:c>
      <x:c r="B66" s="87" t="str">
        <x:v>Приволжский федеральный округ</x:v>
      </x:c>
      <x:c r="C66" s="88" t="n">
        <x:v>357</x:v>
      </x:c>
      <x:c r="D66" s="88" t="n">
        <x:v>9952</x:v>
      </x:c>
      <x:c r="E66" s="88" t="n">
        <x:v>935778</x:v>
      </x:c>
      <x:c r="F66" s="88" t="n">
        <x:v>2485552</x:v>
      </x:c>
      <x:c r="G66" s="89" t="n">
        <x:f>D66/C66</x:f>
        <x:v>27.876750700280112</x:v>
      </x:c>
      <x:c r="H66" s="89" t="n">
        <x:f>E66/D66</x:f>
        <x:v>94.02913987138264</x:v>
      </x:c>
      <x:c r="I66" s="89" t="n">
        <x:f>F66/D66</x:f>
        <x:v>249.7540192926045</x:v>
      </x:c>
      <x:c r="J66" s="89" t="n">
        <x:f>F66/E66</x:f>
        <x:v>2.6561342540645323</x:v>
      </x:c>
      <x:c r="K66" s="88" t="n">
        <x:v>8896</x:v>
      </x:c>
      <x:c r="L66" s="88" t="n">
        <x:v>8872</x:v>
      </x:c>
      <x:c r="M66" s="90" t="n">
        <x:f>L66/K66-1</x:f>
        <x:v>-0.0026978417266186883</x:v>
      </x:c>
      <x:c r="N66" s="88" t="n">
        <x:v>2488124</x:v>
      </x:c>
      <x:c r="O66" s="88" t="n">
        <x:v>2437158</x:v>
      </x:c>
      <x:c r="P66" s="90" t="n">
        <x:f>O66/N66-1</x:f>
        <x:v>-0.02048370579601333</x:v>
      </x:c>
      <x:c r="Q66" s="89" t="n">
        <x:f>P66-M66</x:f>
        <x:v>-0.01778586406939464</x:v>
      </x:c>
    </x:row>
    <x:row r="67" ht="22" customHeight="1">
      <x:c r="A67" s="87" t="str">
        <x:v>Саратовская область</x:v>
      </x:c>
      <x:c r="B67" s="87" t="str">
        <x:v>Приволжский федеральный округ</x:v>
      </x:c>
      <x:c r="C67" s="88" t="n">
        <x:v>265</x:v>
      </x:c>
      <x:c r="D67" s="88" t="n">
        <x:v>5616</x:v>
      </x:c>
      <x:c r="E67" s="88" t="n">
        <x:v>565671</x:v>
      </x:c>
      <x:c r="F67" s="88" t="n">
        <x:v>1665997</x:v>
      </x:c>
      <x:c r="G67" s="89" t="n">
        <x:f>D67/C67</x:f>
        <x:v>21.192452830188678</x:v>
      </x:c>
      <x:c r="H67" s="89" t="n">
        <x:f>E67/D67</x:f>
        <x:v>100.72489316239316</x:v>
      </x:c>
      <x:c r="I67" s="89" t="n">
        <x:f>F67/D67</x:f>
        <x:v>296.65188746438747</x:v>
      </x:c>
      <x:c r="J67" s="89" t="n">
        <x:f>F67/E67</x:f>
        <x:v>2.9451695420129367</x:v>
      </x:c>
      <x:c r="K67" s="88" t="n">
        <x:v>5182</x:v>
      </x:c>
      <x:c r="L67" s="88" t="n">
        <x:v>5236</x:v>
      </x:c>
      <x:c r="M67" s="90" t="n">
        <x:f>L67/K67-1</x:f>
        <x:v>0.010420686993438899</x:v>
      </x:c>
      <x:c r="N67" s="88" t="n">
        <x:v>1328210</x:v>
      </x:c>
      <x:c r="O67" s="88" t="n">
        <x:v>1503902</x:v>
      </x:c>
      <x:c r="P67" s="90" t="n">
        <x:f>O67/N67-1</x:f>
        <x:v>0.132277275430843</x:v>
      </x:c>
      <x:c r="Q67" s="89" t="n">
        <x:f>P67-M67</x:f>
        <x:v>0.1218565884374041</x:v>
      </x:c>
    </x:row>
    <x:row r="68" ht="22" customHeight="1">
      <x:c r="A68" s="87" t="str">
        <x:v>Сахалинская область</x:v>
      </x:c>
      <x:c r="B68" s="87" t="str">
        <x:v>Дальневосточный федеральный округ</x:v>
      </x:c>
      <x:c r="C68" s="88" t="n">
        <x:v>120</x:v>
      </x:c>
      <x:c r="D68" s="88" t="n">
        <x:v>3392</x:v>
      </x:c>
      <x:c r="E68" s="88" t="n">
        <x:v>310098</x:v>
      </x:c>
      <x:c r="F68" s="88" t="n">
        <x:v>837839</x:v>
      </x:c>
      <x:c r="G68" s="89" t="n">
        <x:f>D68/C68</x:f>
        <x:v>28.266666666666666</x:v>
      </x:c>
      <x:c r="H68" s="89" t="n">
        <x:f>E68/D68</x:f>
        <x:v>91.42040094339623</x:v>
      </x:c>
      <x:c r="I68" s="89" t="n">
        <x:f>F68/D68</x:f>
        <x:v>247.00442216981133</x:v>
      </x:c>
      <x:c r="J68" s="89" t="n">
        <x:f>F68/E68</x:f>
        <x:v>2.701852317654419</x:v>
      </x:c>
      <x:c r="K68" s="88" t="n">
        <x:v>2721</x:v>
      </x:c>
      <x:c r="L68" s="88" t="n">
        <x:v>2853</x:v>
      </x:c>
      <x:c r="M68" s="90" t="n">
        <x:f>L68/K68-1</x:f>
        <x:v>0.04851157662624028</x:v>
      </x:c>
      <x:c r="N68" s="88" t="n">
        <x:v>694761</x:v>
      </x:c>
      <x:c r="O68" s="88" t="n">
        <x:v>732769</x:v>
      </x:c>
      <x:c r="P68" s="90" t="n">
        <x:f>O68/N68-1</x:f>
        <x:v>0.0547065825514097</x:v>
      </x:c>
      <x:c r="Q68" s="89" t="n">
        <x:f>P68-M68</x:f>
        <x:v>0.006195005925169417</x:v>
      </x:c>
    </x:row>
    <x:row r="69" ht="22" customHeight="1">
      <x:c r="A69" s="87" t="str">
        <x:v>Свердловская область</x:v>
      </x:c>
      <x:c r="B69" s="87" t="str">
        <x:v>Уральский федеральный округ</x:v>
      </x:c>
      <x:c r="C69" s="88" t="n">
        <x:v>457</x:v>
      </x:c>
      <x:c r="D69" s="88" t="n">
        <x:v>14381</x:v>
      </x:c>
      <x:c r="E69" s="88" t="n">
        <x:v>1572467</x:v>
      </x:c>
      <x:c r="F69" s="88" t="n">
        <x:v>4226032</x:v>
      </x:c>
      <x:c r="G69" s="89" t="n">
        <x:f>D69/C69</x:f>
        <x:v>31.46827133479212</x:v>
      </x:c>
      <x:c r="H69" s="89" t="n">
        <x:f>E69/D69</x:f>
        <x:v>109.34336972394131</x:v>
      </x:c>
      <x:c r="I69" s="89" t="n">
        <x:f>F69/D69</x:f>
        <x:v>293.8621792643071</x:v>
      </x:c>
      <x:c r="J69" s="89" t="n">
        <x:f>F69/E69</x:f>
        <x:v>2.6875171307251597</x:v>
      </x:c>
      <x:c r="K69" s="88" t="n">
        <x:v>11671</x:v>
      </x:c>
      <x:c r="L69" s="88" t="n">
        <x:v>12392</x:v>
      </x:c>
      <x:c r="M69" s="90" t="n">
        <x:f>L69/K69-1</x:f>
        <x:v>0.06177705423699775</x:v>
      </x:c>
      <x:c r="N69" s="88" t="n">
        <x:v>3841987</x:v>
      </x:c>
      <x:c r="O69" s="88" t="n">
        <x:v>4061931</x:v>
      </x:c>
      <x:c r="P69" s="90" t="n">
        <x:f>O69/N69-1</x:f>
        <x:v>0.05724746075403164</x:v>
      </x:c>
      <x:c r="Q69" s="89" t="n">
        <x:f>P69-M69</x:f>
        <x:v>-0.00452959348296611</x:v>
      </x:c>
    </x:row>
    <x:row r="70" ht="22" customHeight="1">
      <x:c r="A70" s="87" t="str">
        <x:v>Смоленская область</x:v>
      </x:c>
      <x:c r="B70" s="87" t="str">
        <x:v>Центральный федеральный округ</x:v>
      </x:c>
      <x:c r="C70" s="88" t="n">
        <x:v>144</x:v>
      </x:c>
      <x:c r="D70" s="88" t="n">
        <x:v>3610</x:v>
      </x:c>
      <x:c r="E70" s="88" t="n">
        <x:v>362927</x:v>
      </x:c>
      <x:c r="F70" s="88" t="n">
        <x:v>763298</x:v>
      </x:c>
      <x:c r="G70" s="89" t="n">
        <x:f>D70/C70</x:f>
        <x:v>25.069444444444443</x:v>
      </x:c>
      <x:c r="H70" s="89" t="n">
        <x:f>E70/D70</x:f>
        <x:v>100.53379501385042</x:v>
      </x:c>
      <x:c r="I70" s="89" t="n">
        <x:f>F70/D70</x:f>
        <x:v>211.4398891966759</x:v>
      </x:c>
      <x:c r="J70" s="89" t="n">
        <x:f>F70/E70</x:f>
        <x:v>2.103172263292618</x:v>
      </x:c>
      <x:c r="K70" s="88" t="n">
        <x:v>3022</x:v>
      </x:c>
      <x:c r="L70" s="88" t="n">
        <x:v>3158</x:v>
      </x:c>
      <x:c r="M70" s="90" t="n">
        <x:f>L70/K70-1</x:f>
        <x:v>0.045003309066843133</x:v>
      </x:c>
      <x:c r="N70" s="88" t="n">
        <x:v>550808</x:v>
      </x:c>
      <x:c r="O70" s="88" t="n">
        <x:v>662448</x:v>
      </x:c>
      <x:c r="P70" s="90" t="n">
        <x:f>O70/N70-1</x:f>
        <x:v>0.20268405687644342</x:v>
      </x:c>
      <x:c r="Q70" s="89" t="n">
        <x:f>P70-M70</x:f>
        <x:v>0.15768074780960029</x:v>
      </x:c>
    </x:row>
    <x:row r="71" ht="22" customHeight="1">
      <x:c r="A71" s="87" t="str">
        <x:v>Ставропольский край</x:v>
      </x:c>
      <x:c r="B71" s="87" t="str">
        <x:v>Северо-Кавказский федеральный округ</x:v>
      </x:c>
      <x:c r="C71" s="88" t="n">
        <x:v>419</x:v>
      </x:c>
      <x:c r="D71" s="88" t="n">
        <x:v>9432</x:v>
      </x:c>
      <x:c r="E71" s="88" t="n">
        <x:v>816817</x:v>
      </x:c>
      <x:c r="F71" s="88" t="n">
        <x:v>2166960</x:v>
      </x:c>
      <x:c r="G71" s="89" t="n">
        <x:f>D71/C71</x:f>
        <x:v>22.51073985680191</x:v>
      </x:c>
      <x:c r="H71" s="89" t="n">
        <x:f>E71/D71</x:f>
        <x:v>86.600614927905</x:v>
      </x:c>
      <x:c r="I71" s="89" t="n">
        <x:f>F71/D71</x:f>
        <x:v>229.74554707379136</x:v>
      </x:c>
      <x:c r="J71" s="89" t="n">
        <x:f>F71/E71</x:f>
        <x:v>2.652932052099797</x:v>
      </x:c>
      <x:c r="K71" s="88" t="n">
        <x:v>8405</x:v>
      </x:c>
      <x:c r="L71" s="88" t="n">
        <x:v>8863</x:v>
      </x:c>
      <x:c r="M71" s="90" t="n">
        <x:f>L71/K71-1</x:f>
        <x:v>0.054491374182034535</x:v>
      </x:c>
      <x:c r="N71" s="88" t="n">
        <x:v>1811507</x:v>
      </x:c>
      <x:c r="O71" s="88" t="n">
        <x:v>2122034</x:v>
      </x:c>
      <x:c r="P71" s="90" t="n">
        <x:f>O71/N71-1</x:f>
        <x:v>0.171419155432466</x:v>
      </x:c>
      <x:c r="Q71" s="89" t="n">
        <x:f>P71-M71</x:f>
        <x:v>0.11692778125043146</x:v>
      </x:c>
    </x:row>
    <x:row r="72" ht="22" customHeight="1">
      <x:c r="A72" s="87" t="str">
        <x:v>Тамбовская область</x:v>
      </x:c>
      <x:c r="B72" s="87" t="str">
        <x:v>Центральный федеральный округ</x:v>
      </x:c>
      <x:c r="C72" s="88" t="n">
        <x:v>110</x:v>
      </x:c>
      <x:c r="D72" s="88" t="n">
        <x:v>1963</x:v>
      </x:c>
      <x:c r="E72" s="88" t="n">
        <x:v>193392</x:v>
      </x:c>
      <x:c r="F72" s="88" t="n">
        <x:v>583536</x:v>
      </x:c>
      <x:c r="G72" s="89" t="n">
        <x:f>D72/C72</x:f>
        <x:v>17.845454545454544</x:v>
      </x:c>
      <x:c r="H72" s="89" t="n">
        <x:f>E72/D72</x:f>
        <x:v>98.51859398879266</x:v>
      </x:c>
      <x:c r="I72" s="89" t="n">
        <x:f>F72/D72</x:f>
        <x:v>297.26744778400405</x:v>
      </x:c>
      <x:c r="J72" s="89" t="n">
        <x:f>F72/E72</x:f>
        <x:v>3.017374038222884</x:v>
      </x:c>
      <x:c r="K72" s="88" t="n">
        <x:v>1682</x:v>
      </x:c>
      <x:c r="L72" s="88" t="n">
        <x:v>1785</x:v>
      </x:c>
      <x:c r="M72" s="90" t="n">
        <x:f>L72/K72-1</x:f>
        <x:v>0.06123662306777655</x:v>
      </x:c>
      <x:c r="N72" s="88" t="n">
        <x:v>405832</x:v>
      </x:c>
      <x:c r="O72" s="88" t="n">
        <x:v>420355</x:v>
      </x:c>
      <x:c r="P72" s="90" t="n">
        <x:f>O72/N72-1</x:f>
        <x:v>0.03578574385459987</x:v>
      </x:c>
      <x:c r="Q72" s="89" t="n">
        <x:f>P72-M72</x:f>
        <x:v>-0.02545087921317668</x:v>
      </x:c>
    </x:row>
    <x:row r="73" ht="22" customHeight="1">
      <x:c r="A73" s="87" t="str">
        <x:v>Тверская область</x:v>
      </x:c>
      <x:c r="B73" s="87" t="str">
        <x:v>Центральный федеральный округ</x:v>
      </x:c>
      <x:c r="C73" s="88" t="n">
        <x:v>248</x:v>
      </x:c>
      <x:c r="D73" s="88" t="n">
        <x:v>8694</x:v>
      </x:c>
      <x:c r="E73" s="88" t="n">
        <x:v>805482</x:v>
      </x:c>
      <x:c r="F73" s="88" t="n">
        <x:v>2100712</x:v>
      </x:c>
      <x:c r="G73" s="89" t="n">
        <x:f>D73/C73</x:f>
        <x:v>35.056451612903224</x:v>
      </x:c>
      <x:c r="H73" s="89" t="n">
        <x:f>E73/D73</x:f>
        <x:v>92.648033126294</x:v>
      </x:c>
      <x:c r="I73" s="89" t="n">
        <x:f>F73/D73</x:f>
        <x:v>241.6277892799632</x:v>
      </x:c>
      <x:c r="J73" s="89" t="n">
        <x:f>F73/E73</x:f>
        <x:v>2.6080185528664823</x:v>
      </x:c>
      <x:c r="K73" s="88" t="n">
        <x:v>7033</x:v>
      </x:c>
      <x:c r="L73" s="88" t="n">
        <x:v>6963</x:v>
      </x:c>
      <x:c r="M73" s="90" t="n">
        <x:f>L73/K73-1</x:f>
        <x:v>-0.009953078344945299</x:v>
      </x:c>
      <x:c r="N73" s="88" t="n">
        <x:v>1783703</x:v>
      </x:c>
      <x:c r="O73" s="88" t="n">
        <x:v>1809570</x:v>
      </x:c>
      <x:c r="P73" s="90" t="n">
        <x:f>O73/N73-1</x:f>
        <x:v>0.014501853727890701</x:v>
      </x:c>
      <x:c r="Q73" s="89" t="n">
        <x:f>P73-M73</x:f>
        <x:v>0.024454932072836</x:v>
      </x:c>
    </x:row>
    <x:row r="74" ht="22" customHeight="1">
      <x:c r="A74" s="87" t="str">
        <x:v>Томская область</x:v>
      </x:c>
      <x:c r="B74" s="87" t="str">
        <x:v>Сибирский федеральный округ</x:v>
      </x:c>
      <x:c r="C74" s="88" t="n">
        <x:v>146</x:v>
      </x:c>
      <x:c r="D74" s="88" t="n">
        <x:v>3107</x:v>
      </x:c>
      <x:c r="E74" s="88" t="n">
        <x:v>238408</x:v>
      </x:c>
      <x:c r="F74" s="88" t="n">
        <x:v>613944</x:v>
      </x:c>
      <x:c r="G74" s="89" t="n">
        <x:f>D74/C74</x:f>
        <x:v>21.28082191780822</x:v>
      </x:c>
      <x:c r="H74" s="89" t="n">
        <x:f>E74/D74</x:f>
        <x:v>76.7325394271001</x:v>
      </x:c>
      <x:c r="I74" s="89" t="n">
        <x:f>F74/D74</x:f>
        <x:v>197.60025748310267</x:v>
      </x:c>
      <x:c r="J74" s="89" t="n">
        <x:f>F74/E74</x:f>
        <x:v>2.5751820408711117</x:v>
      </x:c>
      <x:c r="K74" s="88" t="n">
        <x:v>2806</x:v>
      </x:c>
      <x:c r="L74" s="88" t="n">
        <x:v>3025</x:v>
      </x:c>
      <x:c r="M74" s="90" t="n">
        <x:f>L74/K74-1</x:f>
        <x:v>0.07804704205274415</x:v>
      </x:c>
      <x:c r="N74" s="88" t="n">
        <x:v>485168</x:v>
      </x:c>
      <x:c r="O74" s="88" t="n">
        <x:v>585619</x:v>
      </x:c>
      <x:c r="P74" s="90" t="n">
        <x:f>O74/N74-1</x:f>
        <x:v>0.20704374567160233</x:v>
      </x:c>
      <x:c r="Q74" s="89" t="n">
        <x:f>P74-M74</x:f>
        <x:v>0.12899670361885818</x:v>
      </x:c>
    </x:row>
    <x:row r="75" ht="22" customHeight="1">
      <x:c r="A75" s="87" t="str">
        <x:v>Тульская область</x:v>
      </x:c>
      <x:c r="B75" s="87" t="str">
        <x:v>Центральный федеральный округ</x:v>
      </x:c>
      <x:c r="C75" s="88" t="n">
        <x:v>205</x:v>
      </x:c>
      <x:c r="D75" s="88" t="n">
        <x:v>5791</x:v>
      </x:c>
      <x:c r="E75" s="88" t="n">
        <x:v>509795</x:v>
      </x:c>
      <x:c r="F75" s="88" t="n">
        <x:v>2079612</x:v>
      </x:c>
      <x:c r="G75" s="89" t="n">
        <x:f>D75/C75</x:f>
        <x:v>28.24878048780488</x:v>
      </x:c>
      <x:c r="H75" s="89" t="n">
        <x:f>E75/D75</x:f>
        <x:v>88.03229148678984</x:v>
      </x:c>
      <x:c r="I75" s="89" t="n">
        <x:f>F75/D75</x:f>
        <x:v>359.1110343636678</x:v>
      </x:c>
      <x:c r="J75" s="89" t="n">
        <x:f>F75/E75</x:f>
        <x:v>4.079310311007366</x:v>
      </x:c>
      <x:c r="K75" s="88" t="n">
        <x:v>4780</x:v>
      </x:c>
      <x:c r="L75" s="88" t="n">
        <x:v>5202</x:v>
      </x:c>
      <x:c r="M75" s="90" t="n">
        <x:f>L75/K75-1</x:f>
        <x:v>0.08828451882845179</x:v>
      </x:c>
      <x:c r="N75" s="88" t="n">
        <x:v>1813417</x:v>
      </x:c>
      <x:c r="O75" s="88" t="n">
        <x:v>2093943</x:v>
      </x:c>
      <x:c r="P75" s="90" t="n">
        <x:f>O75/N75-1</x:f>
        <x:v>0.15469470066730384</x:v>
      </x:c>
      <x:c r="Q75" s="89" t="n">
        <x:f>P75-M75</x:f>
        <x:v>0.06641018183885206</x:v>
      </x:c>
    </x:row>
    <x:row r="76" ht="22" customHeight="1">
      <x:c r="A76" s="87" t="str">
        <x:v>Тюменская область</x:v>
      </x:c>
      <x:c r="B76" s="87" t="str">
        <x:v>Уральский федеральный округ</x:v>
      </x:c>
      <x:c r="C76" s="88" t="n">
        <x:v>287</x:v>
      </x:c>
      <x:c r="D76" s="88" t="n">
        <x:v>7118</x:v>
      </x:c>
      <x:c r="E76" s="88" t="n">
        <x:v>942455</x:v>
      </x:c>
      <x:c r="F76" s="88" t="n">
        <x:v>1697912</x:v>
      </x:c>
      <x:c r="G76" s="89" t="n">
        <x:f>D76/C76</x:f>
        <x:v>24.801393728222997</x:v>
      </x:c>
      <x:c r="H76" s="89" t="n">
        <x:f>E76/D76</x:f>
        <x:v>132.40446754706377</x:v>
      </x:c>
      <x:c r="I76" s="89" t="n">
        <x:f>F76/D76</x:f>
        <x:v>238.53779151447037</x:v>
      </x:c>
      <x:c r="J76" s="89" t="n">
        <x:f>F76/E76</x:f>
        <x:v>1.8015841605169478</x:v>
      </x:c>
      <x:c r="K76" s="88" t="n">
        <x:v>6200</x:v>
      </x:c>
      <x:c r="L76" s="88" t="n">
        <x:v>6261</x:v>
      </x:c>
      <x:c r="M76" s="90" t="n">
        <x:f>L76/K76-1</x:f>
        <x:v>0.009838709677419288</x:v>
      </x:c>
      <x:c r="N76" s="88" t="n">
        <x:v>1703680</x:v>
      </x:c>
      <x:c r="O76" s="88" t="n">
        <x:v>1780207</x:v>
      </x:c>
      <x:c r="P76" s="90" t="n">
        <x:f>O76/N76-1</x:f>
        <x:v>0.04491864669421486</x:v>
      </x:c>
      <x:c r="Q76" s="89" t="n">
        <x:f>P76-M76</x:f>
        <x:v>0.03507993701679557</x:v>
      </x:c>
    </x:row>
    <x:row r="77" ht="22" customHeight="1">
      <x:c r="A77" s="87" t="str">
        <x:v>Удмуртская Республика</x:v>
      </x:c>
      <x:c r="B77" s="87" t="str">
        <x:v>Приволжский федеральный округ</x:v>
      </x:c>
      <x:c r="C77" s="88" t="n">
        <x:v>138</x:v>
      </x:c>
      <x:c r="D77" s="88" t="n">
        <x:v>2807</x:v>
      </x:c>
      <x:c r="E77" s="88" t="n">
        <x:v>342062</x:v>
      </x:c>
      <x:c r="F77" s="88" t="n">
        <x:v>769403</x:v>
      </x:c>
      <x:c r="G77" s="89" t="n">
        <x:f>D77/C77</x:f>
        <x:v>20.340579710144926</x:v>
      </x:c>
      <x:c r="H77" s="89" t="n">
        <x:f>E77/D77</x:f>
        <x:v>121.86034912718205</x:v>
      </x:c>
      <x:c r="I77" s="89" t="n">
        <x:f>F77/D77</x:f>
        <x:v>274.1015318845743</x:v>
      </x:c>
      <x:c r="J77" s="89" t="n">
        <x:f>F77/E77</x:f>
        <x:v>2.249308604872801</x:v>
      </x:c>
      <x:c r="K77" s="88" t="n">
        <x:v>2614</x:v>
      </x:c>
      <x:c r="L77" s="88" t="n">
        <x:v>2699</x:v>
      </x:c>
      <x:c r="M77" s="90" t="n">
        <x:f>L77/K77-1</x:f>
        <x:v>0.03251721499617455</x:v>
      </x:c>
      <x:c r="N77" s="88" t="n">
        <x:v>733365</x:v>
      </x:c>
      <x:c r="O77" s="88" t="n">
        <x:v>797133</x:v>
      </x:c>
      <x:c r="P77" s="90" t="n">
        <x:f>O77/N77-1</x:f>
        <x:v>0.08695260886461731</x:v>
      </x:c>
      <x:c r="Q77" s="89" t="n">
        <x:f>P77-M77</x:f>
        <x:v>0.05443539386844276</x:v>
      </x:c>
    </x:row>
    <x:row r="78" ht="22" customHeight="1">
      <x:c r="A78" s="87" t="str">
        <x:v>Ульяновская область</x:v>
      </x:c>
      <x:c r="B78" s="87" t="str">
        <x:v>Приволжский федеральный округ</x:v>
      </x:c>
      <x:c r="C78" s="88" t="n">
        <x:v>102</x:v>
      </x:c>
      <x:c r="D78" s="88" t="n">
        <x:v>2925</x:v>
      </x:c>
      <x:c r="E78" s="88" t="n">
        <x:v>295684</x:v>
      </x:c>
      <x:c r="F78" s="88" t="n">
        <x:v>682833</x:v>
      </x:c>
      <x:c r="G78" s="89" t="n">
        <x:f>D78/C78</x:f>
        <x:v>28.676470588235293</x:v>
      </x:c>
      <x:c r="H78" s="89" t="n">
        <x:f>E78/D78</x:f>
        <x:v>101.08854700854701</x:v>
      </x:c>
      <x:c r="I78" s="89" t="n">
        <x:f>F78/D78</x:f>
        <x:v>233.44717948717948</x:v>
      </x:c>
      <x:c r="J78" s="89" t="n">
        <x:f>F78/E78</x:f>
        <x:v>2.3093336129110806</x:v>
      </x:c>
      <x:c r="K78" s="88" t="n">
        <x:v>2786</x:v>
      </x:c>
      <x:c r="L78" s="88" t="n">
        <x:v>2702</x:v>
      </x:c>
      <x:c r="M78" s="90" t="n">
        <x:f>L78/K78-1</x:f>
        <x:v>-0.03015075376884424</x:v>
      </x:c>
      <x:c r="N78" s="88" t="n">
        <x:v>657102</x:v>
      </x:c>
      <x:c r="O78" s="88" t="n">
        <x:v>711259</x:v>
      </x:c>
      <x:c r="P78" s="90" t="n">
        <x:f>O78/N78-1</x:f>
        <x:v>0.08241795033343369</x:v>
      </x:c>
      <x:c r="Q78" s="89" t="n">
        <x:f>P78-M78</x:f>
        <x:v>0.11256870410227793</x:v>
      </x:c>
    </x:row>
    <x:row r="79" ht="22" customHeight="1">
      <x:c r="A79" s="87" t="str">
        <x:v>Хабаровский край</x:v>
      </x:c>
      <x:c r="B79" s="87" t="str">
        <x:v>Дальневосточный федеральный округ</x:v>
      </x:c>
      <x:c r="C79" s="88" t="n">
        <x:v>204</x:v>
      </x:c>
      <x:c r="D79" s="88" t="n">
        <x:v>6991</x:v>
      </x:c>
      <x:c r="E79" s="88" t="n">
        <x:v>681998</x:v>
      </x:c>
      <x:c r="F79" s="88" t="n">
        <x:v>1786464</x:v>
      </x:c>
      <x:c r="G79" s="89" t="n">
        <x:f>D79/C79</x:f>
        <x:v>34.26960784313726</x:v>
      </x:c>
      <x:c r="H79" s="89" t="n">
        <x:f>E79/D79</x:f>
        <x:v>97.5537119153197</x:v>
      </x:c>
      <x:c r="I79" s="89" t="n">
        <x:f>F79/D79</x:f>
        <x:v>255.5376913174081</x:v>
      </x:c>
      <x:c r="J79" s="89" t="n">
        <x:f>F79/E79</x:f>
        <x:v>2.6194563620421176</x:v>
      </x:c>
      <x:c r="K79" s="88" t="n">
        <x:v>6240</x:v>
      </x:c>
      <x:c r="L79" s="88" t="n">
        <x:v>6599</x:v>
      </x:c>
      <x:c r="M79" s="90" t="n">
        <x:f>L79/K79-1</x:f>
        <x:v>0.05753205128205119</x:v>
      </x:c>
      <x:c r="N79" s="88" t="n">
        <x:v>1614427</x:v>
      </x:c>
      <x:c r="O79" s="88" t="n">
        <x:v>1979963</x:v>
      </x:c>
      <x:c r="P79" s="90" t="n">
        <x:f>O79/N79-1</x:f>
        <x:v>0.22641841346806024</x:v>
      </x:c>
      <x:c r="Q79" s="89" t="n">
        <x:f>P79-M79</x:f>
        <x:v>0.16888636218600905</x:v>
      </x:c>
    </x:row>
    <x:row r="80" ht="22" customHeight="1">
      <x:c r="A80" s="87" t="str">
        <x:v>Ханты-Мансийский автономный округ - Югра</x:v>
      </x:c>
      <x:c r="B80" s="87" t="str">
        <x:v>Уральский федеральный округ</x:v>
      </x:c>
      <x:c r="C80" s="88" t="n">
        <x:v>235</x:v>
      </x:c>
      <x:c r="D80" s="88" t="n">
        <x:v>6636</x:v>
      </x:c>
      <x:c r="E80" s="88" t="n">
        <x:v>634111</x:v>
      </x:c>
      <x:c r="F80" s="88" t="n">
        <x:v>1529733</x:v>
      </x:c>
      <x:c r="G80" s="89" t="n">
        <x:f>D80/C80</x:f>
        <x:v>28.238297872340425</x:v>
      </x:c>
      <x:c r="H80" s="89" t="n">
        <x:f>E80/D80</x:f>
        <x:v>95.55620855937312</x:v>
      </x:c>
      <x:c r="I80" s="89" t="n">
        <x:f>F80/D80</x:f>
        <x:v>230.52034358047015</x:v>
      </x:c>
      <x:c r="J80" s="89" t="n">
        <x:f>F80/E80</x:f>
        <x:v>2.4124057144569324</x:v>
      </x:c>
      <x:c r="K80" s="88" t="n">
        <x:v>6101</x:v>
      </x:c>
      <x:c r="L80" s="88" t="n">
        <x:v>5990</x:v>
      </x:c>
      <x:c r="M80" s="90" t="n">
        <x:f>L80/K80-1</x:f>
        <x:v>-0.018193738731355547</x:v>
      </x:c>
      <x:c r="N80" s="88" t="n">
        <x:v>1323993</x:v>
      </x:c>
      <x:c r="O80" s="88" t="n">
        <x:v>1527709</x:v>
      </x:c>
      <x:c r="P80" s="90" t="n">
        <x:f>O80/N80-1</x:f>
        <x:v>0.15386486182328762</x:v>
      </x:c>
      <x:c r="Q80" s="89" t="n">
        <x:f>P80-M80</x:f>
        <x:v>0.17205860055464317</x:v>
      </x:c>
    </x:row>
    <x:row r="81" ht="22" customHeight="1">
      <x:c r="A81" s="87" t="str">
        <x:v>Челябинская область</x:v>
      </x:c>
      <x:c r="B81" s="87" t="str">
        <x:v>Уральский федеральный округ</x:v>
      </x:c>
      <x:c r="C81" s="88" t="n">
        <x:v>326</x:v>
      </x:c>
      <x:c r="D81" s="88" t="n">
        <x:v>8523</x:v>
      </x:c>
      <x:c r="E81" s="88" t="n">
        <x:v>925742</x:v>
      </x:c>
      <x:c r="F81" s="88" t="n">
        <x:v>2050734</x:v>
      </x:c>
      <x:c r="G81" s="89" t="n">
        <x:f>D81/C81</x:f>
        <x:v>26.144171779141104</x:v>
      </x:c>
      <x:c r="H81" s="89" t="n">
        <x:f>E81/D81</x:f>
        <x:v>108.61691892526106</x:v>
      </x:c>
      <x:c r="I81" s="89" t="n">
        <x:f>F81/D81</x:f>
        <x:v>240.61175642379445</x:v>
      </x:c>
      <x:c r="J81" s="89" t="n">
        <x:f>F81/E81</x:f>
        <x:v>2.2152327538342216</x:v>
      </x:c>
      <x:c r="K81" s="88" t="n">
        <x:v>8139</x:v>
      </x:c>
      <x:c r="L81" s="88" t="n">
        <x:v>7922</x:v>
      </x:c>
      <x:c r="M81" s="90" t="n">
        <x:f>L81/K81-1</x:f>
        <x:v>-0.02666175205799237</x:v>
      </x:c>
      <x:c r="N81" s="88" t="n">
        <x:v>2055550</x:v>
      </x:c>
      <x:c r="O81" s="88" t="n">
        <x:v>2235760</x:v>
      </x:c>
      <x:c r="P81" s="90" t="n">
        <x:f>O81/N81-1</x:f>
        <x:v>0.08766996667558558</x:v>
      </x:c>
      <x:c r="Q81" s="89" t="n">
        <x:f>P81-M81</x:f>
        <x:v>0.11433171873357795</x:v>
      </x:c>
    </x:row>
    <x:row r="82" ht="22" customHeight="1">
      <x:c r="A82" s="87" t="str">
        <x:v>Чеченская Республика</x:v>
      </x:c>
      <x:c r="B82" s="87" t="str">
        <x:v>Северо-Кавказский федеральный округ</x:v>
      </x:c>
      <x:c r="C82" s="88" t="n">
        <x:v>66</x:v>
      </x:c>
      <x:c r="D82" s="88" t="n">
        <x:v>2344</x:v>
      </x:c>
      <x:c r="E82" s="88" t="n">
        <x:v>259177</x:v>
      </x:c>
      <x:c r="F82" s="88" t="n">
        <x:v>355500</x:v>
      </x:c>
      <x:c r="G82" s="89" t="n">
        <x:f>D82/C82</x:f>
        <x:v>35.515151515151516</x:v>
      </x:c>
      <x:c r="H82" s="89" t="n">
        <x:f>E82/D82</x:f>
        <x:v>110.57039249146757</x:v>
      </x:c>
      <x:c r="I82" s="89" t="n">
        <x:f>F82/D82</x:f>
        <x:v>151.66382252559728</x:v>
      </x:c>
      <x:c r="J82" s="89" t="n">
        <x:f>F82/E82</x:f>
        <x:v>1.3716494905026295</x:v>
      </x:c>
      <x:c r="K82" s="88" t="n">
        <x:v>2081</x:v>
      </x:c>
      <x:c r="L82" s="88" t="n">
        <x:v>2224</x:v>
      </x:c>
      <x:c r="M82" s="90" t="n">
        <x:f>L82/K82-1</x:f>
        <x:v>0.06871696299855845</x:v>
      </x:c>
      <x:c r="N82" s="88" t="n">
        <x:v>262960</x:v>
      </x:c>
      <x:c r="O82" s="88" t="n">
        <x:v>300051</x:v>
      </x:c>
      <x:c r="P82" s="90" t="n">
        <x:f>O82/N82-1</x:f>
        <x:v>0.14105187100699723</x:v>
      </x:c>
      <x:c r="Q82" s="89" t="n">
        <x:f>P82-M82</x:f>
        <x:v>0.07233490800843878</x:v>
      </x:c>
    </x:row>
    <x:row r="83" ht="22" customHeight="1">
      <x:c r="A83" s="87" t="str">
        <x:v>Чувашская Республика</x:v>
      </x:c>
      <x:c r="B83" s="87" t="str">
        <x:v>Приволжский федеральный округ</x:v>
      </x:c>
      <x:c r="C83" s="88" t="n">
        <x:v>110</x:v>
      </x:c>
      <x:c r="D83" s="88" t="n">
        <x:v>2702</x:v>
      </x:c>
      <x:c r="E83" s="88" t="n">
        <x:v>280689</x:v>
      </x:c>
      <x:c r="F83" s="88" t="n">
        <x:v>523723</x:v>
      </x:c>
      <x:c r="G83" s="89" t="n">
        <x:f>D83/C83</x:f>
        <x:v>24.563636363636363</x:v>
      </x:c>
      <x:c r="H83" s="89" t="n">
        <x:f>E83/D83</x:f>
        <x:v>103.8819393042191</x:v>
      </x:c>
      <x:c r="I83" s="89" t="n">
        <x:f>F83/D83</x:f>
        <x:v>193.8279052553664</x:v>
      </x:c>
      <x:c r="J83" s="89" t="n">
        <x:f>F83/E83</x:f>
        <x:v>1.8658479669669992</x:v>
      </x:c>
      <x:c r="K83" s="88" t="n">
        <x:v>2342</x:v>
      </x:c>
      <x:c r="L83" s="88" t="n">
        <x:v>2387</x:v>
      </x:c>
      <x:c r="M83" s="90" t="n">
        <x:f>L83/K83-1</x:f>
        <x:v>0.019214346712211894</x:v>
      </x:c>
      <x:c r="N83" s="88" t="n">
        <x:v>544663</x:v>
      </x:c>
      <x:c r="O83" s="88" t="n">
        <x:v>588612</x:v>
      </x:c>
      <x:c r="P83" s="90" t="n">
        <x:f>O83/N83-1</x:f>
        <x:v>0.08069026168474824</x:v>
      </x:c>
      <x:c r="Q83" s="89" t="n">
        <x:f>P83-M83</x:f>
        <x:v>0.06147591497253635</x:v>
      </x:c>
    </x:row>
    <x:row r="84" ht="22" customHeight="1">
      <x:c r="A84" s="87" t="str">
        <x:v>Чукотский автономный округ</x:v>
      </x:c>
      <x:c r="B84" s="87" t="str">
        <x:v>Дальневосточный федеральный округ</x:v>
      </x:c>
      <x:c r="C84" s="88" t="n">
        <x:v>17</x:v>
      </x:c>
      <x:c r="D84" s="88" t="n">
        <x:v>298</x:v>
      </x:c>
      <x:c r="E84" s="88" t="n">
        <x:v>11540</x:v>
      </x:c>
      <x:c r="F84" s="88" t="n">
        <x:v>61636</x:v>
      </x:c>
      <x:c r="G84" s="89" t="n">
        <x:f>D84/C84</x:f>
        <x:v>17.529411764705884</x:v>
      </x:c>
      <x:c r="H84" s="89" t="n">
        <x:f>E84/D84</x:f>
        <x:v>38.7248322147651</x:v>
      </x:c>
      <x:c r="I84" s="89" t="n">
        <x:f>F84/D84</x:f>
        <x:v>206.83221476510067</x:v>
      </x:c>
      <x:c r="J84" s="89" t="n">
        <x:f>F84/E84</x:f>
        <x:v>5.34107452339688</x:v>
      </x:c>
      <x:c r="K84" s="88" t="n">
        <x:v>252</x:v>
      </x:c>
      <x:c r="L84" s="88" t="n">
        <x:v>256</x:v>
      </x:c>
      <x:c r="M84" s="90" t="n">
        <x:f>L84/K84-1</x:f>
        <x:v>0.015873015873015817</x:v>
      </x:c>
      <x:c r="N84" s="88" t="n">
        <x:v>43957</x:v>
      </x:c>
      <x:c r="O84" s="88" t="n">
        <x:v>41205</x:v>
      </x:c>
      <x:c r="P84" s="90" t="n">
        <x:f>O84/N84-1</x:f>
        <x:v>-0.06260663830561686</x:v>
      </x:c>
      <x:c r="Q84" s="89" t="n">
        <x:f>P84-M84</x:f>
        <x:v>-0.07847965417863267</x:v>
      </x:c>
    </x:row>
    <x:row r="85" ht="22" customHeight="1">
      <x:c r="A85" s="87" t="str">
        <x:v>Ямало-Ненецкий автономный округ</x:v>
      </x:c>
      <x:c r="B85" s="87" t="str">
        <x:v>Уральский федеральный округ</x:v>
      </x:c>
      <x:c r="C85" s="88" t="n">
        <x:v>144</x:v>
      </x:c>
      <x:c r="D85" s="88" t="n">
        <x:v>3350</x:v>
      </x:c>
      <x:c r="E85" s="88" t="n">
        <x:v>239919</x:v>
      </x:c>
      <x:c r="F85" s="88" t="n">
        <x:v>545719</x:v>
      </x:c>
      <x:c r="G85" s="89" t="n">
        <x:f>D85/C85</x:f>
        <x:v>23.26388888888889</x:v>
      </x:c>
      <x:c r="H85" s="89" t="n">
        <x:f>E85/D85</x:f>
        <x:v>71.6176119402985</x:v>
      </x:c>
      <x:c r="I85" s="89" t="n">
        <x:f>F85/D85</x:f>
        <x:v>162.90119402985076</x:v>
      </x:c>
      <x:c r="J85" s="89" t="n">
        <x:f>F85/E85</x:f>
        <x:v>2.274596843101213</x:v>
      </x:c>
      <x:c r="K85" s="88" t="n">
        <x:v>3101</x:v>
      </x:c>
      <x:c r="L85" s="88" t="n">
        <x:v>2997</x:v>
      </x:c>
      <x:c r="M85" s="90" t="n">
        <x:f>L85/K85-1</x:f>
        <x:v>-0.03353756852628187</x:v>
      </x:c>
      <x:c r="N85" s="88" t="n">
        <x:v>610742</x:v>
      </x:c>
      <x:c r="O85" s="88" t="n">
        <x:v>680136</x:v>
      </x:c>
      <x:c r="P85" s="90" t="n">
        <x:f>O85/N85-1</x:f>
        <x:v>0.11362244613928629</x:v>
      </x:c>
      <x:c r="Q85" s="89" t="n">
        <x:f>P85-M85</x:f>
        <x:v>0.14716001466556816</x:v>
      </x:c>
    </x:row>
    <x:row r="86" ht="22" customHeight="1">
      <x:c r="A86" s="87" t="str">
        <x:v>Ярославская область</x:v>
      </x:c>
      <x:c r="B86" s="87" t="str">
        <x:v>Центральный федеральный округ</x:v>
      </x:c>
      <x:c r="C86" s="88" t="n">
        <x:v>182</x:v>
      </x:c>
      <x:c r="D86" s="88" t="n">
        <x:v>6349</x:v>
      </x:c>
      <x:c r="E86" s="88" t="n">
        <x:v>862558</x:v>
      </x:c>
      <x:c r="F86" s="88" t="n">
        <x:v>1768181</x:v>
      </x:c>
      <x:c r="G86" s="89" t="n">
        <x:f>D86/C86</x:f>
        <x:v>34.88461538461539</x:v>
      </x:c>
      <x:c r="H86" s="89" t="n">
        <x:f>E86/D86</x:f>
        <x:v>135.85730036226178</x:v>
      </x:c>
      <x:c r="I86" s="89" t="n">
        <x:f>F86/D86</x:f>
        <x:v>278.4975586706568</x:v>
      </x:c>
      <x:c r="J86" s="89" t="n">
        <x:f>F86/E86</x:f>
        <x:v>2.049927077367551</x:v>
      </x:c>
      <x:c r="K86" s="88" t="n">
        <x:v>5510</x:v>
      </x:c>
      <x:c r="L86" s="88" t="n">
        <x:v>6064</x:v>
      </x:c>
      <x:c r="M86" s="90" t="n">
        <x:f>L86/K86-1</x:f>
        <x:v>0.10054446460980038</x:v>
      </x:c>
      <x:c r="N86" s="88" t="n">
        <x:v>1458963</x:v>
      </x:c>
      <x:c r="O86" s="88" t="n">
        <x:v>1721229</x:v>
      </x:c>
      <x:c r="P86" s="90" t="n">
        <x:f>O86/N86-1</x:f>
        <x:v>0.17976192679320868</x:v>
      </x:c>
      <x:c r="Q86" s="89" t="n">
        <x:f>P86-M86</x:f>
        <x:v>0.0792174621834083</x:v>
      </x:c>
    </x:row>
  </x:sheetData>
  <x:conditionalFormatting sqref="Q2:Q86">
    <x:cfRule type="cellIs" dxfId="2" priority="1" operator="greaterThan">
      <x:formula>0</x:formula>
    </x:cfRule>
    <x:cfRule type="cellIs" dxfId="3" priority="2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86386ee4b09447a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90" hidden="0" customWidth="1"/>
    <x:col min="3" max="3" width="10" hidden="0" customWidth="1"/>
    <x:col min="4" max="4" width="10" hidden="0" customWidth="1"/>
  </x:cols>
  <x:sheetData>
    <x:row r="1" ht="32" customHeight="1">
      <x:c r="A1" s="96" t="str">
        <x:v>Методика и источники</x:v>
      </x:c>
      <x:c r="B1" s="96"/>
      <x:c r="C1" s="96"/>
      <x:c r="D1" s="96"/>
    </x:row>
    <x:row r="2" ht="32" customHeight="1">
      <x:c r="A2" s="96"/>
      <x:c r="B2" s="96"/>
      <x:c r="C2" s="96"/>
      <x:c r="D2" s="96"/>
    </x:row>
    <x:row r="3">
      <x:c r="A3" s="58"/>
      <x:c r="B3" s="58"/>
      <x:c r="C3" s="58"/>
      <x:c r="D3" s="58"/>
    </x:row>
    <x:row r="4">
      <x:c r="A4" s="59" t="str">
        <x:v>Параметр</x:v>
      </x:c>
      <x:c r="B4" s="59" t="str">
        <x:v>Описание</x:v>
      </x:c>
      <x:c r="C4" s="58"/>
      <x:c r="D4" s="58"/>
    </x:row>
    <x:row r="5">
      <x:c r="A5" s="62" t="str">
        <x:v>Источник</x:v>
      </x:c>
      <x:c r="B5" s="62" t="str">
        <x:v>Основные показатели деятельности средств размещения по Российской Федерации и субъектам Российской Федерации, годы (с 2002 г.)</x:v>
      </x:c>
      <x:c r="C5" s="58"/>
      <x:c r="D5" s="58"/>
    </x:row>
    <x:row r="6">
      <x:c r="A6" s="62" t="str">
        <x:v>Страница Росстата</x:v>
      </x:c>
      <x:c r="B6" s="62" t="str">
        <x:v>https://rosstat.gov.ru/statistics/turizm</x:v>
      </x:c>
      <x:c r="C6" s="58"/>
      <x:c r="D6" s="58"/>
    </x:row>
    <x:row r="7">
      <x:c r="A7" s="62" t="str">
        <x:v>Исходный XLSX</x:v>
      </x:c>
      <x:c r="B7" s="62" t="str">
        <x:v>https://rosstat.gov.ru/storage/mediabank/SR_god_sub_2025.xlsx</x:v>
      </x:c>
      <x:c r="C7" s="58"/>
      <x:c r="D7" s="58"/>
    </x:row>
    <x:row r="8">
      <x:c r="A8" s="62" t="str">
        <x:v>Опубликовано</x:v>
      </x:c>
      <x:c r="B8" s="64" t="n">
        <x:v>46136</x:v>
      </x:c>
      <x:c r="C8" s="58"/>
      <x:c r="D8" s="58"/>
    </x:row>
    <x:row r="9">
      <x:c r="A9" s="62" t="str">
        <x:v>SHA-256</x:v>
      </x:c>
      <x:c r="B9" s="62" t="str">
        <x:v>48d349489857fb4fbd4b2c54efd8e7cc5718e2d975b02bbacfb13ab38294bef6</x:v>
      </x:c>
      <x:c r="C9" s="58"/>
      <x:c r="D9" s="58"/>
    </x:row>
    <x:row r="10">
      <x:c r="A10" s="58"/>
      <x:c r="B10" s="58"/>
      <x:c r="C10" s="58"/>
      <x:c r="D10" s="58"/>
    </x:row>
    <x:row r="11">
      <x:c r="A11" s="58"/>
      <x:c r="B11" s="58"/>
      <x:c r="C11" s="58"/>
      <x:c r="D11" s="58"/>
    </x:row>
    <x:row r="12">
      <x:c r="A12" s="65" t="str">
        <x:v>Поле</x:v>
      </x:c>
      <x:c r="B12" s="65" t="str">
        <x:v>Определение</x:v>
      </x:c>
      <x:c r="C12" s="58"/>
      <x:c r="D12" s="58"/>
    </x:row>
    <x:row r="13" ht="45" customHeight="1">
      <x:c r="A13" s="97" t="str">
        <x:v>Гостиницы / номера / лица / человеко-ночи</x:v>
      </x:c>
      <x:c r="B13" s="97" t="str">
        <x:v>Исходные значения листов 13, 14, 18 и 21 книги Росстата</x:v>
      </x:c>
      <x:c r="C13" s="58"/>
      <x:c r="D13" s="58"/>
    </x:row>
    <x:row r="14" ht="45" customHeight="1">
      <x:c r="A14" s="98" t="str">
        <x:v>Человеко-ночи на номер</x:v>
      </x:c>
      <x:c r="B14" s="98" t="str">
        <x:v>Число человеко-ночей за год, делённое на число номеров. Это интенсивность спроса, а не загрузка номерного фонда.</x:v>
      </x:c>
      <x:c r="C14" s="58"/>
      <x:c r="D14" s="58"/>
    </x:row>
    <x:row r="15" ht="45" customHeight="1">
      <x:c r="A15" s="98" t="str">
        <x:v>Среднее пребывание</x:v>
      </x:c>
      <x:c r="B15" s="98" t="str">
        <x:v>Число человеко-ночей, делённое на число размещённых лиц.</x:v>
      </x:c>
      <x:c r="C15" s="58"/>
      <x:c r="D15" s="58"/>
    </x:row>
    <x:row r="16" ht="45" customHeight="1">
      <x:c r="A16" s="98" t="str">
        <x:v>Разрыв спрос-предложение</x:v>
      </x:c>
      <x:c r="B16" s="98" t="str">
        <x:v>Темп изменения человеко-ночей минус темп изменения числа номеров в 2024 году к 2023 году, процентные пункты.</x:v>
      </x:c>
      <x:c r="C16" s="58"/>
      <x:c r="D16" s="58"/>
    </x:row>
    <x:row r="17" ht="45" customHeight="1">
      <x:c r="A17" s="98" t="str">
        <x:v>Граница сопоставимости</x:v>
      </x:c>
      <x:c r="B17" s="98" t="str">
        <x:v>Динамика 2025 к 2024 не рассчитывается: листы 13, 14, 18 и 21 отмечают, что данные 2017-2024 годов приведены без учёта пансионатов.</x:v>
      </x:c>
      <x:c r="C17" s="58"/>
      <x:c r="D17" s="58"/>
    </x:row>
    <x:row r="18">
      <x:c r="A18" s="58"/>
      <x:c r="B18" s="58"/>
      <x:c r="C18" s="58"/>
      <x:c r="D18" s="58"/>
    </x:row>
    <x:row r="19">
      <x:c r="A19" s="58"/>
      <x:c r="B19" s="58"/>
      <x:c r="C19" s="58"/>
      <x:c r="D19" s="58"/>
    </x:row>
    <x:row r="20" ht="32" customHeight="1">
      <x:c r="A20" s="71" t="str">
        <x:v>Набор не является инвестиционной рекомендацией. В нём нет ADR, проданных номеро-ночей, загрузки, RevPAR, сезонности, строящегося предложения, CAPEX, OPEX и ограничений конкретного объекта. Динамика 2025 к 2024 не рассчитывается из-за изменения обозначенного охвата.</x:v>
      </x:c>
      <x:c r="B20" s="72"/>
      <x:c r="C20" s="72"/>
      <x:c r="D20" s="73"/>
    </x:row>
    <x:row r="21" ht="32" customHeight="1">
      <x:c r="A21" s="74"/>
      <x:c r="B21" s="75"/>
      <x:c r="C21" s="75"/>
      <x:c r="D21" s="76"/>
    </x:row>
    <x:row r="22" ht="32" customHeight="1">
      <x:c r="A22" s="74"/>
      <x:c r="B22" s="75"/>
      <x:c r="C22" s="75"/>
      <x:c r="D22" s="76"/>
    </x:row>
    <x:row r="23" ht="32" customHeight="1">
      <x:c r="A23" s="77"/>
      <x:c r="B23" s="78"/>
      <x:c r="C23" s="78"/>
      <x:c r="D23" s="79"/>
    </x:row>
  </x:sheetData>
  <x:mergeCells>
    <x:mergeCell ref="A1:D2"/>
    <x:mergeCell ref="A20:D23"/>
  </x:mergeCells>
  <x:pageMargins left="0.7" right="0.7" top="0.75" bottom="0.75" header="0.3" footer="0.3"/>
</x:worksheet>
</file>